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<sst xmlns="http://schemas.openxmlformats.org/spreadsheetml/2006/main" count="302" uniqueCount="127">
  <si>
    <t>2022年许昌市魏都区补贴性职业技能提升培训人员花名册</t>
  </si>
  <si>
    <t>培训机构：许昌鸿晟职业培训学校                                         联系人： 樊巧灵                      联系电话：13937462891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</si>
  <si>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</si>
  <si>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</si>
  <si>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</si>
  <si>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</si>
  <si>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</si>
  <si>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</si>
  <si>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</si>
  <si>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</si>
  <si>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</si>
  <si>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取得证书等级</t>
  </si>
  <si>
    <t>证书编号</t>
  </si>
  <si>
    <t>联系电话</t>
  </si>
  <si>
    <t>申领补贴所属县（市、区）</t>
  </si>
  <si>
    <t>备注</t>
  </si>
  <si>
    <t>程晓华</t>
  </si>
  <si>
    <t>411***********9248</t>
  </si>
  <si>
    <t>高中</t>
  </si>
  <si>
    <t>农村转移就业劳动者</t>
  </si>
  <si>
    <t>中医康复理疗</t>
  </si>
  <si>
    <t>2022    （8期）</t>
  </si>
  <si>
    <t>2022.3.10--3.14</t>
  </si>
  <si>
    <t>初级</t>
  </si>
  <si>
    <t>221610500200151</t>
  </si>
  <si>
    <t>185****2998</t>
  </si>
  <si>
    <t>许昌市魏都区</t>
  </si>
  <si>
    <t>丁倩倩</t>
  </si>
  <si>
    <t>410***********5626</t>
  </si>
  <si>
    <t>221610500200152</t>
  </si>
  <si>
    <t>150****8231</t>
  </si>
  <si>
    <t>方俊盈</t>
  </si>
  <si>
    <t>411***********1529</t>
  </si>
  <si>
    <t>221610500200153</t>
  </si>
  <si>
    <t>150****1975</t>
  </si>
  <si>
    <t>黄莉君</t>
  </si>
  <si>
    <t>411***********6608</t>
  </si>
  <si>
    <t>221610500200154</t>
  </si>
  <si>
    <t>159****9237</t>
  </si>
  <si>
    <t>介卫杰</t>
  </si>
  <si>
    <t>411***********2533</t>
  </si>
  <si>
    <t>221610500200155</t>
  </si>
  <si>
    <t>131****8373</t>
  </si>
  <si>
    <t>靳建成</t>
  </si>
  <si>
    <t>411***********5517</t>
  </si>
  <si>
    <t>221610500200156</t>
  </si>
  <si>
    <t>136****8856</t>
  </si>
  <si>
    <t>李娟芳</t>
  </si>
  <si>
    <t>411***********504X</t>
  </si>
  <si>
    <t>221610500200157</t>
  </si>
  <si>
    <t>158****8445</t>
  </si>
  <si>
    <t>李西安</t>
  </si>
  <si>
    <t>411***********7015</t>
  </si>
  <si>
    <t>221610500200158</t>
  </si>
  <si>
    <t>150****1963</t>
  </si>
  <si>
    <t>李晓丹</t>
  </si>
  <si>
    <t>410***********5022</t>
  </si>
  <si>
    <t>221610500200159</t>
  </si>
  <si>
    <t>159****9909</t>
  </si>
  <si>
    <t>梁桂琴</t>
  </si>
  <si>
    <t>410***********7520</t>
  </si>
  <si>
    <t>221610500200160</t>
  </si>
  <si>
    <t>185****5431</t>
  </si>
  <si>
    <t>史红霞</t>
  </si>
  <si>
    <t>412***********7048</t>
  </si>
  <si>
    <t>221610500200161</t>
  </si>
  <si>
    <t>159****9069</t>
  </si>
  <si>
    <t>汪琳</t>
  </si>
  <si>
    <t>412***********6923</t>
  </si>
  <si>
    <t>221610500200162</t>
  </si>
  <si>
    <t>176****2628</t>
  </si>
  <si>
    <t>王国法</t>
  </si>
  <si>
    <t>410***********2310</t>
  </si>
  <si>
    <t>221610500200163</t>
  </si>
  <si>
    <t>136****6362</t>
  </si>
  <si>
    <t>王鹏飞</t>
  </si>
  <si>
    <t>411***********1518</t>
  </si>
  <si>
    <t>221610500200164</t>
  </si>
  <si>
    <t>185****9938</t>
  </si>
  <si>
    <t>韦秋丽</t>
  </si>
  <si>
    <t>452***********2423</t>
  </si>
  <si>
    <t>221610500200165</t>
  </si>
  <si>
    <t>186****3875</t>
  </si>
  <si>
    <t>武合兰</t>
  </si>
  <si>
    <t>411***********7524</t>
  </si>
  <si>
    <t>221610500200166</t>
  </si>
  <si>
    <t>188****2168</t>
  </si>
  <si>
    <t>杨慧娟</t>
  </si>
  <si>
    <t>410***********7524</t>
  </si>
  <si>
    <t>221610500200167</t>
  </si>
  <si>
    <t>158****3318</t>
  </si>
  <si>
    <t>张菲</t>
  </si>
  <si>
    <t>412***********5049</t>
  </si>
  <si>
    <t>221610500200150</t>
  </si>
  <si>
    <t>158****6271</t>
  </si>
  <si>
    <t>张桂飞</t>
  </si>
  <si>
    <t>412***********0697</t>
  </si>
  <si>
    <t>221610500200168</t>
  </si>
  <si>
    <t>139****8619</t>
  </si>
  <si>
    <t>张杰</t>
  </si>
  <si>
    <t>410***********1049</t>
  </si>
  <si>
    <t>221610500200169</t>
  </si>
  <si>
    <t>132****3153</t>
  </si>
  <si>
    <t>张秀丽</t>
  </si>
  <si>
    <t>132***********5163</t>
  </si>
  <si>
    <t>221610500200170</t>
  </si>
  <si>
    <t>135****6152</t>
  </si>
  <si>
    <t>张永霞</t>
  </si>
  <si>
    <t>411***********6546</t>
  </si>
  <si>
    <t>221610500200171</t>
  </si>
  <si>
    <t>131****9680</t>
  </si>
  <si>
    <t>赵志荣</t>
  </si>
  <si>
    <t>411***********5048</t>
  </si>
  <si>
    <t>221610500200172</t>
  </si>
  <si>
    <t>166****5159</t>
  </si>
  <si>
    <t>周红安</t>
  </si>
  <si>
    <t>411***********6037</t>
  </si>
  <si>
    <t>221610500200173</t>
  </si>
  <si>
    <t>155****0190</t>
  </si>
  <si>
    <t>周盼盼</t>
  </si>
  <si>
    <t>410***********0564</t>
  </si>
  <si>
    <t>221610500200174</t>
  </si>
  <si>
    <t>187****7178</t>
  </si>
  <si>
    <t>朱战伟</t>
  </si>
  <si>
    <t>411***********5511</t>
  </si>
  <si>
    <t>221610500200175</t>
  </si>
  <si>
    <t>189****2669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</si>
</sst>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常规 2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zoomScale="115" zoomScaleNormal="115" workbookViewId="0">
      <selection activeCell="A1" sqref="A1:N1"/>
    </sheetView>
  </sheetViews>
  <sheetFormatPr defaultColWidth="8.725" defaultRowHeight="13.5"/>
  <cols>
    <col min="1" max="1" width="4.99166666666667" style="2" customWidth="1"/>
    <col min="2" max="2" width="6.90833333333333" style="2" customWidth="1"/>
    <col min="3" max="3" width="4.775" style="2" customWidth="1"/>
    <col min="4" max="4" width="16.95" style="2" customWidth="1"/>
    <col min="5" max="5" width="5.725" style="2" customWidth="1"/>
    <col min="6" max="6" width="17.5" style="2" customWidth="1"/>
    <col min="7" max="7" width="11.5083333333333" style="2" customWidth="1"/>
    <col min="8" max="8" width="8.25833333333333" style="2" customWidth="1"/>
    <col min="9" max="9" width="14.125" style="2" customWidth="1"/>
    <col min="10" max="10" width="6.95833333333333" style="2" customWidth="1"/>
    <col min="11" max="11" width="15.6416666666667" style="2" customWidth="1"/>
    <col min="12" max="12" width="10.5416666666667" style="2" customWidth="1"/>
    <col min="13" max="13" width="11.5166666666667" style="2" customWidth="1"/>
    <col min="14" max="14" width="5.54166666666667" style="2" customWidth="1"/>
  </cols>
  <sheetData>
    <row r="1" ht="3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6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ht="26" customHeight="1" spans="1:14">
      <c r="A4" s="6">
        <v>1</v>
      </c>
      <c r="B4" s="7" t="s">
        <v>16</v>
      </c>
      <c r="C4" s="8" t="str">
        <f>IF(OR(LEN(D4)=15,LEN(D4)=18),IF(MOD(MID(D4,15,3)*1,2),"男","女"),#N/A)</f>
        <v>女</v>
      </c>
      <c r="D4" s="21" t="s">
        <v>17</v>
      </c>
      <c r="E4" s="11" t="s">
        <v>18</v>
      </c>
      <c r="F4" s="12" t="s">
        <v>19</v>
      </c>
      <c r="G4" s="11" t="s">
        <v>20</v>
      </c>
      <c r="H4" s="6" t="s">
        <v>21</v>
      </c>
      <c r="I4" s="13" t="s">
        <v>22</v>
      </c>
      <c r="J4" s="6" t="s">
        <v>23</v>
      </c>
      <c r="K4" s="14" t="s">
        <v>24</v>
      </c>
      <c r="L4" s="15" t="s">
        <v>25</v>
      </c>
      <c r="M4" s="6" t="s">
        <v>26</v>
      </c>
      <c r="N4" s="6"/>
    </row>
    <row r="5" s="1" customFormat="1" ht="26" customHeight="1" spans="1:14">
      <c r="A5" s="6">
        <v>2</v>
      </c>
      <c r="B5" s="7" t="s">
        <v>27</v>
      </c>
      <c r="C5" s="8" t="str">
        <f t="shared" ref="C5:C17" si="0">IF(OR(LEN(D5)=15,LEN(D5)=18),IF(MOD(MID(D5,15,3)*1,2),"男","女"),#N/A)</f>
        <v>女</v>
      </c>
      <c r="D5" s="21" t="s">
        <v>28</v>
      </c>
      <c r="E5" s="11" t="s">
        <v>18</v>
      </c>
      <c r="F5" s="12" t="s">
        <v>19</v>
      </c>
      <c r="G5" s="11" t="s">
        <v>20</v>
      </c>
      <c r="H5" s="6" t="s">
        <v>21</v>
      </c>
      <c r="I5" s="13" t="s">
        <v>22</v>
      </c>
      <c r="J5" s="6" t="s">
        <v>23</v>
      </c>
      <c r="K5" s="14" t="s">
        <v>29</v>
      </c>
      <c r="L5" s="15" t="s">
        <v>30</v>
      </c>
      <c r="M5" s="6" t="s">
        <v>26</v>
      </c>
      <c r="N5" s="6"/>
    </row>
    <row r="6" s="1" customFormat="1" ht="26" customHeight="1" spans="1:14">
      <c r="A6" s="6">
        <v>3</v>
      </c>
      <c r="B6" s="7" t="s">
        <v>31</v>
      </c>
      <c r="C6" s="8" t="str">
        <f t="shared" si="0"/>
        <v>女</v>
      </c>
      <c r="D6" s="21" t="s">
        <v>32</v>
      </c>
      <c r="E6" s="11" t="s">
        <v>18</v>
      </c>
      <c r="F6" s="12" t="s">
        <v>19</v>
      </c>
      <c r="G6" s="11" t="s">
        <v>20</v>
      </c>
      <c r="H6" s="6" t="s">
        <v>21</v>
      </c>
      <c r="I6" s="13" t="s">
        <v>22</v>
      </c>
      <c r="J6" s="6" t="s">
        <v>23</v>
      </c>
      <c r="K6" s="14" t="s">
        <v>33</v>
      </c>
      <c r="L6" s="15" t="s">
        <v>34</v>
      </c>
      <c r="M6" s="6" t="s">
        <v>26</v>
      </c>
      <c r="N6" s="6"/>
    </row>
    <row r="7" s="1" customFormat="1" ht="26" customHeight="1" spans="1:14">
      <c r="A7" s="6">
        <v>4</v>
      </c>
      <c r="B7" s="7" t="s">
        <v>35</v>
      </c>
      <c r="C7" s="8" t="str">
        <f t="shared" si="0"/>
        <v>女</v>
      </c>
      <c r="D7" s="21" t="s">
        <v>36</v>
      </c>
      <c r="E7" s="11" t="s">
        <v>18</v>
      </c>
      <c r="F7" s="12" t="s">
        <v>19</v>
      </c>
      <c r="G7" s="11" t="s">
        <v>20</v>
      </c>
      <c r="H7" s="6" t="s">
        <v>21</v>
      </c>
      <c r="I7" s="13" t="s">
        <v>22</v>
      </c>
      <c r="J7" s="6" t="s">
        <v>23</v>
      </c>
      <c r="K7" s="16" t="s">
        <v>37</v>
      </c>
      <c r="L7" s="17" t="s">
        <v>38</v>
      </c>
      <c r="M7" s="6" t="s">
        <v>26</v>
      </c>
      <c r="N7" s="6"/>
    </row>
    <row r="8" s="1" customFormat="1" ht="26" customHeight="1" spans="1:14">
      <c r="A8" s="6">
        <v>5</v>
      </c>
      <c r="B8" s="7" t="s">
        <v>39</v>
      </c>
      <c r="C8" s="8" t="str">
        <f t="shared" si="0"/>
        <v>男</v>
      </c>
      <c r="D8" s="21" t="s">
        <v>40</v>
      </c>
      <c r="E8" s="7" t="s">
        <v>18</v>
      </c>
      <c r="F8" s="9" t="s">
        <v>19</v>
      </c>
      <c r="G8" s="11" t="s">
        <v>20</v>
      </c>
      <c r="H8" s="6" t="s">
        <v>21</v>
      </c>
      <c r="I8" s="13" t="s">
        <v>22</v>
      </c>
      <c r="J8" s="6" t="s">
        <v>23</v>
      </c>
      <c r="K8" s="16" t="s">
        <v>41</v>
      </c>
      <c r="L8" s="17" t="s">
        <v>42</v>
      </c>
      <c r="M8" s="6" t="s">
        <v>26</v>
      </c>
      <c r="N8" s="6"/>
    </row>
    <row r="9" s="1" customFormat="1" ht="26" customHeight="1" spans="1:14">
      <c r="A9" s="6">
        <v>6</v>
      </c>
      <c r="B9" s="7" t="s">
        <v>43</v>
      </c>
      <c r="C9" s="8" t="str">
        <f t="shared" si="0"/>
        <v>男</v>
      </c>
      <c r="D9" s="21" t="s">
        <v>44</v>
      </c>
      <c r="E9" s="11" t="s">
        <v>18</v>
      </c>
      <c r="F9" s="12" t="s">
        <v>19</v>
      </c>
      <c r="G9" s="11" t="s">
        <v>20</v>
      </c>
      <c r="H9" s="6" t="s">
        <v>21</v>
      </c>
      <c r="I9" s="13" t="s">
        <v>22</v>
      </c>
      <c r="J9" s="6" t="s">
        <v>23</v>
      </c>
      <c r="K9" s="16" t="s">
        <v>45</v>
      </c>
      <c r="L9" s="17" t="s">
        <v>46</v>
      </c>
      <c r="M9" s="6" t="s">
        <v>26</v>
      </c>
      <c r="N9" s="6"/>
    </row>
    <row r="10" s="1" customFormat="1" ht="26" customHeight="1" spans="1:14">
      <c r="A10" s="6">
        <v>7</v>
      </c>
      <c r="B10" s="7" t="s">
        <v>47</v>
      </c>
      <c r="C10" s="8" t="str">
        <f t="shared" si="0"/>
        <v>女</v>
      </c>
      <c r="D10" s="9" t="s">
        <v>48</v>
      </c>
      <c r="E10" s="7" t="s">
        <v>18</v>
      </c>
      <c r="F10" s="9" t="s">
        <v>19</v>
      </c>
      <c r="G10" s="11" t="s">
        <v>20</v>
      </c>
      <c r="H10" s="6" t="s">
        <v>21</v>
      </c>
      <c r="I10" s="13" t="s">
        <v>22</v>
      </c>
      <c r="J10" s="6" t="s">
        <v>23</v>
      </c>
      <c r="K10" s="16" t="s">
        <v>49</v>
      </c>
      <c r="L10" s="17" t="s">
        <v>50</v>
      </c>
      <c r="M10" s="6" t="s">
        <v>26</v>
      </c>
      <c r="N10" s="6"/>
    </row>
    <row r="11" s="1" customFormat="1" ht="26" customHeight="1" spans="1:14">
      <c r="A11" s="6">
        <v>8</v>
      </c>
      <c r="B11" s="7" t="s">
        <v>51</v>
      </c>
      <c r="C11" s="8" t="str">
        <f t="shared" si="0"/>
        <v>男</v>
      </c>
      <c r="D11" s="21" t="s">
        <v>52</v>
      </c>
      <c r="E11" s="7" t="s">
        <v>18</v>
      </c>
      <c r="F11" s="9" t="s">
        <v>19</v>
      </c>
      <c r="G11" s="11" t="s">
        <v>20</v>
      </c>
      <c r="H11" s="6" t="s">
        <v>21</v>
      </c>
      <c r="I11" s="13" t="s">
        <v>22</v>
      </c>
      <c r="J11" s="6" t="s">
        <v>23</v>
      </c>
      <c r="K11" s="16" t="s">
        <v>53</v>
      </c>
      <c r="L11" s="17" t="s">
        <v>54</v>
      </c>
      <c r="M11" s="6" t="s">
        <v>26</v>
      </c>
      <c r="N11" s="6"/>
    </row>
    <row r="12" s="1" customFormat="1" ht="26" customHeight="1" spans="1:14">
      <c r="A12" s="6">
        <v>9</v>
      </c>
      <c r="B12" s="7" t="s">
        <v>55</v>
      </c>
      <c r="C12" s="8" t="str">
        <f t="shared" si="0"/>
        <v>女</v>
      </c>
      <c r="D12" s="21" t="s">
        <v>56</v>
      </c>
      <c r="E12" s="11" t="s">
        <v>18</v>
      </c>
      <c r="F12" s="12" t="s">
        <v>19</v>
      </c>
      <c r="G12" s="11" t="s">
        <v>20</v>
      </c>
      <c r="H12" s="6" t="s">
        <v>21</v>
      </c>
      <c r="I12" s="13" t="s">
        <v>22</v>
      </c>
      <c r="J12" s="6" t="s">
        <v>23</v>
      </c>
      <c r="K12" s="16" t="s">
        <v>57</v>
      </c>
      <c r="L12" s="17" t="s">
        <v>58</v>
      </c>
      <c r="M12" s="6" t="s">
        <v>26</v>
      </c>
      <c r="N12" s="6"/>
    </row>
    <row r="13" s="1" customFormat="1" ht="26" customHeight="1" spans="1:14">
      <c r="A13" s="6">
        <v>10</v>
      </c>
      <c r="B13" s="7" t="s">
        <v>59</v>
      </c>
      <c r="C13" s="8" t="str">
        <f t="shared" si="0"/>
        <v>女</v>
      </c>
      <c r="D13" s="21" t="s">
        <v>60</v>
      </c>
      <c r="E13" s="11" t="s">
        <v>18</v>
      </c>
      <c r="F13" s="12" t="s">
        <v>19</v>
      </c>
      <c r="G13" s="11" t="s">
        <v>20</v>
      </c>
      <c r="H13" s="6" t="s">
        <v>21</v>
      </c>
      <c r="I13" s="13" t="s">
        <v>22</v>
      </c>
      <c r="J13" s="6" t="s">
        <v>23</v>
      </c>
      <c r="K13" s="16" t="s">
        <v>61</v>
      </c>
      <c r="L13" s="17" t="s">
        <v>62</v>
      </c>
      <c r="M13" s="6" t="s">
        <v>26</v>
      </c>
      <c r="N13" s="6"/>
    </row>
    <row r="14" s="1" customFormat="1" ht="26" customHeight="1" spans="1:14">
      <c r="A14" s="6">
        <v>11</v>
      </c>
      <c r="B14" s="7" t="s">
        <v>63</v>
      </c>
      <c r="C14" s="8" t="str">
        <f t="shared" si="0"/>
        <v>女</v>
      </c>
      <c r="D14" s="21" t="s">
        <v>64</v>
      </c>
      <c r="E14" s="11" t="s">
        <v>18</v>
      </c>
      <c r="F14" s="12" t="s">
        <v>19</v>
      </c>
      <c r="G14" s="11" t="s">
        <v>20</v>
      </c>
      <c r="H14" s="6" t="s">
        <v>21</v>
      </c>
      <c r="I14" s="13" t="s">
        <v>22</v>
      </c>
      <c r="J14" s="6" t="s">
        <v>23</v>
      </c>
      <c r="K14" s="16" t="s">
        <v>65</v>
      </c>
      <c r="L14" s="17" t="s">
        <v>66</v>
      </c>
      <c r="M14" s="6" t="s">
        <v>26</v>
      </c>
      <c r="N14" s="6"/>
    </row>
    <row r="15" s="1" customFormat="1" ht="26" customHeight="1" spans="1:14">
      <c r="A15" s="6">
        <v>12</v>
      </c>
      <c r="B15" s="7" t="s">
        <v>67</v>
      </c>
      <c r="C15" s="8" t="str">
        <f t="shared" si="0"/>
        <v>女</v>
      </c>
      <c r="D15" s="21" t="s">
        <v>68</v>
      </c>
      <c r="E15" s="11" t="s">
        <v>18</v>
      </c>
      <c r="F15" s="12" t="s">
        <v>19</v>
      </c>
      <c r="G15" s="11" t="s">
        <v>20</v>
      </c>
      <c r="H15" s="6" t="s">
        <v>21</v>
      </c>
      <c r="I15" s="13" t="s">
        <v>22</v>
      </c>
      <c r="J15" s="6" t="s">
        <v>23</v>
      </c>
      <c r="K15" s="16" t="s">
        <v>69</v>
      </c>
      <c r="L15" s="17" t="s">
        <v>70</v>
      </c>
      <c r="M15" s="6" t="s">
        <v>26</v>
      </c>
      <c r="N15" s="6"/>
    </row>
    <row r="16" s="1" customFormat="1" ht="26" customHeight="1" spans="1:14">
      <c r="A16" s="6">
        <v>13</v>
      </c>
      <c r="B16" s="8" t="s">
        <v>71</v>
      </c>
      <c r="C16" s="8" t="str">
        <f t="shared" si="0"/>
        <v>男</v>
      </c>
      <c r="D16" s="22" t="s">
        <v>72</v>
      </c>
      <c r="E16" s="11" t="s">
        <v>18</v>
      </c>
      <c r="F16" s="12" t="s">
        <v>19</v>
      </c>
      <c r="G16" s="11" t="s">
        <v>20</v>
      </c>
      <c r="H16" s="6" t="s">
        <v>21</v>
      </c>
      <c r="I16" s="13" t="s">
        <v>22</v>
      </c>
      <c r="J16" s="6" t="s">
        <v>23</v>
      </c>
      <c r="K16" s="16" t="s">
        <v>73</v>
      </c>
      <c r="L16" s="18" t="s">
        <v>74</v>
      </c>
      <c r="M16" s="6" t="s">
        <v>26</v>
      </c>
      <c r="N16" s="6"/>
    </row>
    <row r="17" s="1" customFormat="1" ht="26" customHeight="1" spans="1:14">
      <c r="A17" s="6">
        <v>14</v>
      </c>
      <c r="B17" s="7" t="s">
        <v>75</v>
      </c>
      <c r="C17" s="8" t="str">
        <f t="shared" si="0"/>
        <v>男</v>
      </c>
      <c r="D17" s="21" t="s">
        <v>76</v>
      </c>
      <c r="E17" s="7" t="s">
        <v>18</v>
      </c>
      <c r="F17" s="9" t="s">
        <v>19</v>
      </c>
      <c r="G17" s="11" t="s">
        <v>20</v>
      </c>
      <c r="H17" s="6" t="s">
        <v>21</v>
      </c>
      <c r="I17" s="13" t="s">
        <v>22</v>
      </c>
      <c r="J17" s="6" t="s">
        <v>23</v>
      </c>
      <c r="K17" s="16" t="s">
        <v>77</v>
      </c>
      <c r="L17" s="17" t="s">
        <v>78</v>
      </c>
      <c r="M17" s="6" t="s">
        <v>26</v>
      </c>
      <c r="N17" s="6"/>
    </row>
    <row r="18" s="1" customFormat="1" ht="26" customHeight="1" spans="1:14">
      <c r="A18" s="6">
        <v>15</v>
      </c>
      <c r="B18" s="7" t="s">
        <v>79</v>
      </c>
      <c r="C18" s="8" t="str">
        <f t="shared" ref="C18:C42" si="1">IF(OR(LEN(D18)=15,LEN(D18)=18),IF(MOD(MID(D18,15,3)*1,2),"男","女"),#N/A)</f>
        <v>女</v>
      </c>
      <c r="D18" s="21" t="s">
        <v>80</v>
      </c>
      <c r="E18" s="11" t="s">
        <v>18</v>
      </c>
      <c r="F18" s="12" t="s">
        <v>19</v>
      </c>
      <c r="G18" s="11" t="s">
        <v>20</v>
      </c>
      <c r="H18" s="6" t="s">
        <v>21</v>
      </c>
      <c r="I18" s="13" t="s">
        <v>22</v>
      </c>
      <c r="J18" s="6" t="s">
        <v>23</v>
      </c>
      <c r="K18" s="16" t="s">
        <v>81</v>
      </c>
      <c r="L18" s="17" t="s">
        <v>82</v>
      </c>
      <c r="M18" s="6" t="s">
        <v>26</v>
      </c>
      <c r="N18" s="6"/>
    </row>
    <row r="19" s="1" customFormat="1" ht="26" customHeight="1" spans="1:14">
      <c r="A19" s="6">
        <v>16</v>
      </c>
      <c r="B19" s="7" t="s">
        <v>83</v>
      </c>
      <c r="C19" s="8" t="str">
        <f t="shared" si="1"/>
        <v>女</v>
      </c>
      <c r="D19" s="21" t="s">
        <v>84</v>
      </c>
      <c r="E19" s="7" t="s">
        <v>18</v>
      </c>
      <c r="F19" s="9" t="s">
        <v>19</v>
      </c>
      <c r="G19" s="11" t="s">
        <v>20</v>
      </c>
      <c r="H19" s="6" t="s">
        <v>21</v>
      </c>
      <c r="I19" s="13" t="s">
        <v>22</v>
      </c>
      <c r="J19" s="6" t="s">
        <v>23</v>
      </c>
      <c r="K19" s="16" t="s">
        <v>85</v>
      </c>
      <c r="L19" s="17" t="s">
        <v>86</v>
      </c>
      <c r="M19" s="6" t="s">
        <v>26</v>
      </c>
      <c r="N19" s="6"/>
    </row>
    <row r="20" s="1" customFormat="1" ht="26" customHeight="1" spans="1:14">
      <c r="A20" s="6">
        <v>17</v>
      </c>
      <c r="B20" s="7" t="s">
        <v>87</v>
      </c>
      <c r="C20" s="8" t="str">
        <f t="shared" si="1"/>
        <v>女</v>
      </c>
      <c r="D20" s="21" t="s">
        <v>88</v>
      </c>
      <c r="E20" s="7" t="s">
        <v>18</v>
      </c>
      <c r="F20" s="9" t="s">
        <v>19</v>
      </c>
      <c r="G20" s="11" t="s">
        <v>20</v>
      </c>
      <c r="H20" s="6" t="s">
        <v>21</v>
      </c>
      <c r="I20" s="13" t="s">
        <v>22</v>
      </c>
      <c r="J20" s="6" t="s">
        <v>23</v>
      </c>
      <c r="K20" s="16" t="s">
        <v>89</v>
      </c>
      <c r="L20" s="17" t="s">
        <v>90</v>
      </c>
      <c r="M20" s="6" t="s">
        <v>26</v>
      </c>
      <c r="N20" s="6"/>
    </row>
    <row r="21" s="1" customFormat="1" ht="26" customHeight="1" spans="1:14">
      <c r="A21" s="6">
        <v>18</v>
      </c>
      <c r="B21" s="7" t="s">
        <v>91</v>
      </c>
      <c r="C21" s="8" t="str">
        <f t="shared" si="1"/>
        <v>女</v>
      </c>
      <c r="D21" s="21" t="s">
        <v>92</v>
      </c>
      <c r="E21" s="11" t="s">
        <v>18</v>
      </c>
      <c r="F21" s="12" t="s">
        <v>19</v>
      </c>
      <c r="G21" s="11" t="s">
        <v>20</v>
      </c>
      <c r="H21" s="6" t="s">
        <v>21</v>
      </c>
      <c r="I21" s="13" t="s">
        <v>22</v>
      </c>
      <c r="J21" s="6" t="s">
        <v>23</v>
      </c>
      <c r="K21" s="16" t="s">
        <v>93</v>
      </c>
      <c r="L21" s="17" t="s">
        <v>94</v>
      </c>
      <c r="M21" s="6" t="s">
        <v>26</v>
      </c>
      <c r="N21" s="6"/>
    </row>
    <row r="22" s="1" customFormat="1" ht="26" customHeight="1" spans="1:14">
      <c r="A22" s="6">
        <v>19</v>
      </c>
      <c r="B22" s="7" t="s">
        <v>95</v>
      </c>
      <c r="C22" s="8" t="str">
        <f t="shared" si="1"/>
        <v>男</v>
      </c>
      <c r="D22" s="21" t="s">
        <v>96</v>
      </c>
      <c r="E22" s="11" t="s">
        <v>18</v>
      </c>
      <c r="F22" s="12" t="s">
        <v>19</v>
      </c>
      <c r="G22" s="11" t="s">
        <v>20</v>
      </c>
      <c r="H22" s="6" t="s">
        <v>21</v>
      </c>
      <c r="I22" s="13" t="s">
        <v>22</v>
      </c>
      <c r="J22" s="6" t="s">
        <v>23</v>
      </c>
      <c r="K22" s="16" t="s">
        <v>97</v>
      </c>
      <c r="L22" s="17" t="s">
        <v>98</v>
      </c>
      <c r="M22" s="6" t="s">
        <v>26</v>
      </c>
      <c r="N22" s="6"/>
    </row>
    <row r="23" s="1" customFormat="1" ht="26" customHeight="1" spans="1:14">
      <c r="A23" s="6">
        <v>20</v>
      </c>
      <c r="B23" s="8" t="s">
        <v>99</v>
      </c>
      <c r="C23" s="8" t="str">
        <f t="shared" si="1"/>
        <v>女</v>
      </c>
      <c r="D23" s="22" t="s">
        <v>100</v>
      </c>
      <c r="E23" s="11" t="s">
        <v>18</v>
      </c>
      <c r="F23" s="12" t="s">
        <v>19</v>
      </c>
      <c r="G23" s="11" t="s">
        <v>20</v>
      </c>
      <c r="H23" s="6" t="s">
        <v>21</v>
      </c>
      <c r="I23" s="13" t="s">
        <v>22</v>
      </c>
      <c r="J23" s="6" t="s">
        <v>23</v>
      </c>
      <c r="K23" s="16" t="s">
        <v>101</v>
      </c>
      <c r="L23" s="18" t="s">
        <v>102</v>
      </c>
      <c r="M23" s="6" t="s">
        <v>26</v>
      </c>
      <c r="N23" s="6"/>
    </row>
    <row r="24" s="1" customFormat="1" ht="26" customHeight="1" spans="1:14">
      <c r="A24" s="6">
        <v>21</v>
      </c>
      <c r="B24" s="8" t="s">
        <v>103</v>
      </c>
      <c r="C24" s="8" t="str">
        <f t="shared" si="1"/>
        <v>女</v>
      </c>
      <c r="D24" s="22" t="s">
        <v>104</v>
      </c>
      <c r="E24" s="11" t="s">
        <v>18</v>
      </c>
      <c r="F24" s="12" t="s">
        <v>19</v>
      </c>
      <c r="G24" s="11" t="s">
        <v>20</v>
      </c>
      <c r="H24" s="6" t="s">
        <v>21</v>
      </c>
      <c r="I24" s="13" t="s">
        <v>22</v>
      </c>
      <c r="J24" s="6" t="s">
        <v>23</v>
      </c>
      <c r="K24" s="16" t="s">
        <v>105</v>
      </c>
      <c r="L24" s="18" t="s">
        <v>106</v>
      </c>
      <c r="M24" s="6" t="s">
        <v>26</v>
      </c>
      <c r="N24" s="6"/>
    </row>
    <row r="25" s="1" customFormat="1" ht="26" customHeight="1" spans="1:14">
      <c r="A25" s="6">
        <v>22</v>
      </c>
      <c r="B25" s="7" t="s">
        <v>107</v>
      </c>
      <c r="C25" s="8" t="str">
        <f t="shared" si="1"/>
        <v>女</v>
      </c>
      <c r="D25" s="21" t="s">
        <v>108</v>
      </c>
      <c r="E25" s="11" t="s">
        <v>18</v>
      </c>
      <c r="F25" s="12" t="s">
        <v>19</v>
      </c>
      <c r="G25" s="11" t="s">
        <v>20</v>
      </c>
      <c r="H25" s="6" t="s">
        <v>21</v>
      </c>
      <c r="I25" s="13" t="s">
        <v>22</v>
      </c>
      <c r="J25" s="6" t="s">
        <v>23</v>
      </c>
      <c r="K25" s="16" t="s">
        <v>109</v>
      </c>
      <c r="L25" s="17" t="s">
        <v>110</v>
      </c>
      <c r="M25" s="6" t="s">
        <v>26</v>
      </c>
      <c r="N25" s="6"/>
    </row>
    <row r="26" s="1" customFormat="1" ht="26" customHeight="1" spans="1:14">
      <c r="A26" s="6">
        <v>23</v>
      </c>
      <c r="B26" s="7" t="s">
        <v>111</v>
      </c>
      <c r="C26" s="8" t="str">
        <f t="shared" si="1"/>
        <v>女</v>
      </c>
      <c r="D26" s="21" t="s">
        <v>112</v>
      </c>
      <c r="E26" s="7" t="s">
        <v>18</v>
      </c>
      <c r="F26" s="9" t="s">
        <v>19</v>
      </c>
      <c r="G26" s="11" t="s">
        <v>20</v>
      </c>
      <c r="H26" s="6" t="s">
        <v>21</v>
      </c>
      <c r="I26" s="13" t="s">
        <v>22</v>
      </c>
      <c r="J26" s="6" t="s">
        <v>23</v>
      </c>
      <c r="K26" s="16" t="s">
        <v>113</v>
      </c>
      <c r="L26" s="17" t="s">
        <v>114</v>
      </c>
      <c r="M26" s="6" t="s">
        <v>26</v>
      </c>
      <c r="N26" s="6"/>
    </row>
    <row r="27" s="1" customFormat="1" ht="26" customHeight="1" spans="1:14">
      <c r="A27" s="6">
        <v>24</v>
      </c>
      <c r="B27" s="7" t="s">
        <v>115</v>
      </c>
      <c r="C27" s="8" t="str">
        <f t="shared" si="1"/>
        <v>男</v>
      </c>
      <c r="D27" s="21" t="s">
        <v>116</v>
      </c>
      <c r="E27" s="11" t="s">
        <v>18</v>
      </c>
      <c r="F27" s="12" t="s">
        <v>19</v>
      </c>
      <c r="G27" s="11" t="s">
        <v>20</v>
      </c>
      <c r="H27" s="6" t="s">
        <v>21</v>
      </c>
      <c r="I27" s="13" t="s">
        <v>22</v>
      </c>
      <c r="J27" s="6" t="s">
        <v>23</v>
      </c>
      <c r="K27" s="16" t="s">
        <v>117</v>
      </c>
      <c r="L27" s="17" t="s">
        <v>118</v>
      </c>
      <c r="M27" s="6" t="s">
        <v>26</v>
      </c>
      <c r="N27" s="6"/>
    </row>
    <row r="28" ht="26" customHeight="1" spans="1:14">
      <c r="A28" s="6">
        <v>25</v>
      </c>
      <c r="B28" s="8" t="s">
        <v>119</v>
      </c>
      <c r="C28" s="8" t="str">
        <f t="shared" si="1"/>
        <v>女</v>
      </c>
      <c r="D28" s="22" t="s">
        <v>120</v>
      </c>
      <c r="E28" s="7" t="s">
        <v>18</v>
      </c>
      <c r="F28" s="9" t="s">
        <v>19</v>
      </c>
      <c r="G28" s="11" t="s">
        <v>20</v>
      </c>
      <c r="H28" s="6" t="s">
        <v>21</v>
      </c>
      <c r="I28" s="13" t="s">
        <v>22</v>
      </c>
      <c r="J28" s="6" t="s">
        <v>23</v>
      </c>
      <c r="K28" s="16" t="s">
        <v>121</v>
      </c>
      <c r="L28" s="19" t="s">
        <v>122</v>
      </c>
      <c r="M28" s="6" t="s">
        <v>26</v>
      </c>
      <c r="N28" s="20"/>
    </row>
    <row r="29" ht="26" customHeight="1" spans="1:14">
      <c r="A29" s="6">
        <v>26</v>
      </c>
      <c r="B29" s="8" t="s">
        <v>123</v>
      </c>
      <c r="C29" s="8" t="str">
        <f t="shared" si="1"/>
        <v>男</v>
      </c>
      <c r="D29" s="22" t="s">
        <v>124</v>
      </c>
      <c r="E29" s="7" t="s">
        <v>18</v>
      </c>
      <c r="F29" s="9" t="s">
        <v>19</v>
      </c>
      <c r="G29" s="11" t="s">
        <v>20</v>
      </c>
      <c r="H29" s="6" t="s">
        <v>21</v>
      </c>
      <c r="I29" s="13" t="s">
        <v>22</v>
      </c>
      <c r="J29" s="6" t="s">
        <v>23</v>
      </c>
      <c r="K29" s="16" t="s">
        <v>125</v>
      </c>
      <c r="L29" s="18" t="s">
        <v>126</v>
      </c>
      <c r="M29" s="6" t="s">
        <v>26</v>
      </c>
      <c r="N29" s="20"/>
    </row>
  </sheetData>
  <mergeCells count="2">
    <mergeCell ref="A1:N1"/>
    <mergeCell ref="A2:N2"/>
  </mergeCells>
  <pageMargins left="0.554861111111111" right="0.16111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2020-03-31T10:32:00Z</dcterms:created>
  <dcterms:modified xsi:type="dcterms:W3CDTF">2023-11-01T14:49:46Z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614AB3803102446DAB7B5D14A8917FFC</vt:lpwstr>
  </property>
</Properties>
</file>