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<sst xmlns="http://schemas.openxmlformats.org/spreadsheetml/2006/main" count="28" uniqueCount="28">
  <si>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rPr>
        <b/>
        <sz val="22"/>
        <rFont val="宋体"/>
        <charset val="134"/>
      </rPr>
      <t>魏都区</t>
    </r>
    <r>
      <rPr>
        <b/>
        <sz val="22"/>
        <rFont val="Calibri"/>
        <charset val="0"/>
      </rPr>
      <t>2024</t>
    </r>
    <r>
      <rPr>
        <b/>
        <sz val="22"/>
        <rFont val="宋体"/>
        <charset val="134"/>
      </rPr>
      <t>年“人人持证、技能河南”建设培训资金明细表</t>
    </r>
  </si>
  <si>
    <t>序号</t>
  </si>
  <si>
    <t>培训学校</t>
  </si>
  <si>
    <t>专业</t>
  </si>
  <si>
    <t>补贴标准（元/人）</t>
  </si>
  <si>
    <t>上浮比例</t>
  </si>
  <si>
    <t>每人上浮后金额     （元/人）</t>
  </si>
  <si>
    <t>补贴人数（人）</t>
  </si>
  <si>
    <t>应补金额  （元）</t>
  </si>
  <si>
    <t>实补金额                   （元）</t>
  </si>
  <si>
    <t>实补合计（元）</t>
  </si>
  <si>
    <t>禹州新起点职业培训学校</t>
  </si>
  <si>
    <t>养老护理员7期（初级）</t>
  </si>
  <si>
    <t>许继电气股份有限公司技工学校</t>
  </si>
  <si>
    <t>养老护理员1期（初级）</t>
  </si>
  <si>
    <t>养老护理员9期（初级）</t>
  </si>
  <si>
    <t>电工10期（初级）</t>
  </si>
  <si>
    <t>许昌红墙萱瑞职业培训学校</t>
  </si>
  <si>
    <t>家政服务员8期（初级）</t>
  </si>
  <si>
    <t>许昌市中原职业培训学校</t>
  </si>
  <si>
    <t>电子商务师3期（初级）</t>
  </si>
  <si>
    <t>美容师5期（初级）</t>
  </si>
  <si>
    <t>美容师6期（初级）</t>
  </si>
  <si>
    <t xml:space="preserve">许昌市瑞民职业培训学校 </t>
  </si>
  <si>
    <t>互联网营销师2期（初级）</t>
  </si>
  <si>
    <t>互联网营销师4期（初级）</t>
  </si>
  <si>
    <t>合计：</t>
  </si>
  <si>
    <t>10期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</si>
</sst>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0.5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4" borderId="8">
      <alignment vertical="center"/>
    </xf>
    <xf numFmtId="0" fontId="15" fillId="5" borderId="9">
      <alignment vertical="center"/>
    </xf>
    <xf numFmtId="0" fontId="16" fillId="5" borderId="8">
      <alignment vertical="center"/>
    </xf>
    <xf numFmtId="0" fontId="17" fillId="6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H8" sqref="H8"/>
    </sheetView>
  </sheetViews>
  <sheetFormatPr defaultColWidth="9" defaultRowHeight="13.5"/>
  <cols>
    <col min="1" max="1" width="6.5" customWidth="1"/>
    <col min="2" max="2" width="29" customWidth="1"/>
    <col min="3" max="3" width="25.5" customWidth="1"/>
    <col min="4" max="4" width="9.75" customWidth="1"/>
  </cols>
  <sheetData>
    <row r="1" ht="28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ht="20" customHeight="1" spans="1:10">
      <c r="A4" s="3">
        <v>1</v>
      </c>
      <c r="B4" s="4" t="s">
        <v>11</v>
      </c>
      <c r="C4" s="5" t="s">
        <v>12</v>
      </c>
      <c r="D4" s="3">
        <v>1200</v>
      </c>
      <c r="E4" s="6">
        <v>0.1</v>
      </c>
      <c r="F4" s="3">
        <v>1320</v>
      </c>
      <c r="G4" s="3">
        <v>21</v>
      </c>
      <c r="H4" s="3">
        <v>27720</v>
      </c>
      <c r="I4" s="3">
        <v>27720</v>
      </c>
      <c r="J4" s="3">
        <v>27720</v>
      </c>
    </row>
    <row r="5" ht="20" customHeight="1" spans="1:10">
      <c r="A5" s="7">
        <v>2</v>
      </c>
      <c r="B5" s="8" t="s">
        <v>13</v>
      </c>
      <c r="C5" s="5" t="s">
        <v>14</v>
      </c>
      <c r="D5" s="9">
        <v>1200</v>
      </c>
      <c r="E5" s="10">
        <v>0.1</v>
      </c>
      <c r="F5" s="9">
        <v>1320</v>
      </c>
      <c r="G5" s="9">
        <v>18</v>
      </c>
      <c r="H5" s="9">
        <v>23760</v>
      </c>
      <c r="I5" s="9">
        <v>23760</v>
      </c>
      <c r="J5" s="7">
        <v>56880</v>
      </c>
    </row>
    <row r="6" ht="20" customHeight="1" spans="1:10">
      <c r="A6" s="11"/>
      <c r="B6" s="12"/>
      <c r="C6" s="5" t="s">
        <v>15</v>
      </c>
      <c r="D6" s="3">
        <v>1200</v>
      </c>
      <c r="E6" s="6">
        <v>0.1</v>
      </c>
      <c r="F6" s="3">
        <v>1320</v>
      </c>
      <c r="G6" s="3">
        <v>12</v>
      </c>
      <c r="H6" s="3">
        <v>15840</v>
      </c>
      <c r="I6" s="3">
        <v>15840</v>
      </c>
      <c r="J6" s="11"/>
    </row>
    <row r="7" ht="20" customHeight="1" spans="1:10">
      <c r="A7" s="11"/>
      <c r="B7" s="12"/>
      <c r="C7" s="13" t="s">
        <v>16</v>
      </c>
      <c r="D7" s="3">
        <v>1200</v>
      </c>
      <c r="E7" s="6">
        <v>0.2</v>
      </c>
      <c r="F7" s="3">
        <v>1440</v>
      </c>
      <c r="G7" s="3">
        <v>12</v>
      </c>
      <c r="H7" s="3">
        <v>17280</v>
      </c>
      <c r="I7" s="3">
        <v>17280</v>
      </c>
      <c r="J7" s="11"/>
    </row>
    <row r="8" ht="20" customHeight="1" spans="1:10">
      <c r="A8" s="7">
        <v>3</v>
      </c>
      <c r="B8" s="8" t="s">
        <v>17</v>
      </c>
      <c r="C8" s="13" t="s">
        <v>18</v>
      </c>
      <c r="D8" s="3">
        <v>1200</v>
      </c>
      <c r="E8" s="6"/>
      <c r="F8" s="3"/>
      <c r="G8" s="3">
        <v>14</v>
      </c>
      <c r="H8" s="3">
        <v>16800</v>
      </c>
      <c r="I8" s="3">
        <v>16800</v>
      </c>
      <c r="J8" s="7">
        <v>16800</v>
      </c>
    </row>
    <row r="9" ht="20" customHeight="1" spans="1:10">
      <c r="A9" s="7">
        <v>4</v>
      </c>
      <c r="B9" s="8" t="s">
        <v>19</v>
      </c>
      <c r="C9" s="5" t="s">
        <v>20</v>
      </c>
      <c r="D9" s="3">
        <v>1200</v>
      </c>
      <c r="E9" s="3"/>
      <c r="F9" s="3"/>
      <c r="G9" s="5">
        <v>21</v>
      </c>
      <c r="H9" s="5">
        <v>25200</v>
      </c>
      <c r="I9" s="5">
        <v>25200</v>
      </c>
      <c r="J9" s="8">
        <v>75600</v>
      </c>
    </row>
    <row r="10" ht="20" customHeight="1" spans="1:10">
      <c r="A10" s="11"/>
      <c r="B10" s="12"/>
      <c r="C10" s="5" t="s">
        <v>21</v>
      </c>
      <c r="D10" s="3">
        <v>1200</v>
      </c>
      <c r="E10" s="3"/>
      <c r="F10" s="3"/>
      <c r="G10" s="5">
        <v>20</v>
      </c>
      <c r="H10" s="5">
        <v>24000</v>
      </c>
      <c r="I10" s="5">
        <v>24000</v>
      </c>
      <c r="J10" s="12"/>
    </row>
    <row r="11" ht="20" customHeight="1" spans="1:10">
      <c r="A11" s="11"/>
      <c r="B11" s="12"/>
      <c r="C11" s="5" t="s">
        <v>22</v>
      </c>
      <c r="D11" s="3">
        <v>1200</v>
      </c>
      <c r="E11" s="3"/>
      <c r="F11" s="3"/>
      <c r="G11" s="5">
        <v>22</v>
      </c>
      <c r="H11" s="5">
        <v>26400</v>
      </c>
      <c r="I11" s="5">
        <v>26400</v>
      </c>
      <c r="J11" s="12"/>
    </row>
    <row r="12" ht="20" customHeight="1" spans="1:10">
      <c r="A12" s="7">
        <v>5</v>
      </c>
      <c r="B12" s="8" t="s">
        <v>23</v>
      </c>
      <c r="C12" s="5" t="s">
        <v>24</v>
      </c>
      <c r="D12" s="3">
        <v>1200</v>
      </c>
      <c r="E12" s="3"/>
      <c r="F12" s="3"/>
      <c r="G12" s="5">
        <v>45</v>
      </c>
      <c r="H12" s="5">
        <v>54000</v>
      </c>
      <c r="I12" s="5">
        <v>54000</v>
      </c>
      <c r="J12" s="8">
        <v>94800</v>
      </c>
    </row>
    <row r="13" ht="20" customHeight="1" spans="1:10">
      <c r="A13" s="14"/>
      <c r="B13" s="15"/>
      <c r="C13" s="5" t="s">
        <v>25</v>
      </c>
      <c r="D13" s="3">
        <v>1200</v>
      </c>
      <c r="E13" s="3"/>
      <c r="F13" s="3"/>
      <c r="G13" s="3">
        <v>34</v>
      </c>
      <c r="H13" s="3">
        <v>40800</v>
      </c>
      <c r="I13" s="3">
        <v>40800</v>
      </c>
      <c r="J13" s="15"/>
    </row>
    <row r="14" ht="20" customHeight="1" spans="1:10">
      <c r="A14" s="16"/>
      <c r="B14" s="17" t="s">
        <v>26</v>
      </c>
      <c r="C14" s="17" t="s">
        <v>27</v>
      </c>
      <c r="D14" s="17"/>
      <c r="E14" s="17"/>
      <c r="F14" s="17"/>
      <c r="G14" s="17">
        <f t="shared" ref="G14:J14" si="0">SUM(G4:G13)</f>
        <v>219</v>
      </c>
      <c r="H14" s="17">
        <f t="shared" si="0"/>
        <v>271800</v>
      </c>
      <c r="I14" s="17">
        <f t="shared" si="0"/>
        <v>271800</v>
      </c>
      <c r="J14" s="17">
        <f t="shared" si="0"/>
        <v>271800</v>
      </c>
    </row>
  </sheetData>
  <mergeCells count="20">
    <mergeCell ref="A1:J1"/>
    <mergeCell ref="A2:A3"/>
    <mergeCell ref="A5:A7"/>
    <mergeCell ref="A9:A11"/>
    <mergeCell ref="A12:A13"/>
    <mergeCell ref="B2:B3"/>
    <mergeCell ref="B5:B7"/>
    <mergeCell ref="B9:B11"/>
    <mergeCell ref="B12:B13"/>
    <mergeCell ref="C2:C3"/>
    <mergeCell ref="D2:D3"/>
    <mergeCell ref="E2:E3"/>
    <mergeCell ref="F2:F3"/>
    <mergeCell ref="G2:G3"/>
    <mergeCell ref="H2:H3"/>
    <mergeCell ref="I2:I3"/>
    <mergeCell ref="J2:J3"/>
    <mergeCell ref="J5:J7"/>
    <mergeCell ref="J9:J11"/>
    <mergeCell ref="J12:J13"/>
  </mergeCell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王冰</cp:lastModifiedBy>
  <dcterms:created xsi:type="dcterms:W3CDTF">2023-05-12T11:15:00Z</dcterms:created>
  <dcterms:modified xsi:type="dcterms:W3CDTF">2026-04-28T01:33:56Z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B48885D9CB654E4E8C5BF05AEC3FA925_12</vt:lpwstr>
  </property>
  <property fmtid="{D5CDD505-2E9C-101B-9397-08002B2CF9AE}" pid="4" name="CalculationRule">
    <vt:i4>0</vt:i4>
  </property>
</Properties>
</file>