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1179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<sst xmlns="http://schemas.openxmlformats.org/spreadsheetml/2006/main" count="452" uniqueCount="178">
  <si>
    <t>2020年许昌市魏都区补贴性职业技能提升培训人员花名册</t>
  </si>
  <si>
    <t>培训机构：许昌鸿晟职业培训学校                                         联系人： 樊巧灵                      联系电话：13937462891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</si>
  <si>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</si>
  <si>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</si>
  <si>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</si>
  <si>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</si>
  <si>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</si>
  <si>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</si>
  <si>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</si>
  <si>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</si>
  <si>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</si>
  <si>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</si>
  <si>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</si>
  <si>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</si>
  <si>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</si>
  <si>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</si>
  <si>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陈红燕</t>
  </si>
  <si>
    <t>411***********2029</t>
  </si>
  <si>
    <t>高中</t>
  </si>
  <si>
    <t>农村转移就业劳动者</t>
  </si>
  <si>
    <t>保健按摩师</t>
  </si>
  <si>
    <t>2020（88期）</t>
  </si>
  <si>
    <t>2020.12.10--12.15</t>
  </si>
  <si>
    <t>初级</t>
  </si>
  <si>
    <t>ZJ1037204629</t>
  </si>
  <si>
    <t>199****0651</t>
  </si>
  <si>
    <t>许昌市魏都区</t>
  </si>
  <si>
    <t>陈晚霞</t>
  </si>
  <si>
    <t>女</t>
  </si>
  <si>
    <t>420***********004X</t>
  </si>
  <si>
    <t>ZJ1037204630</t>
  </si>
  <si>
    <t>159****7829</t>
  </si>
  <si>
    <t>关会杰</t>
  </si>
  <si>
    <t>411***********1126</t>
  </si>
  <si>
    <t>ZJ1037204631</t>
  </si>
  <si>
    <t>158****9258</t>
  </si>
  <si>
    <t>郭洒洒</t>
  </si>
  <si>
    <t>410***********1027</t>
  </si>
  <si>
    <t>ZJ1037204632</t>
  </si>
  <si>
    <t>186****4886</t>
  </si>
  <si>
    <t>郭水利</t>
  </si>
  <si>
    <t>411***********5522</t>
  </si>
  <si>
    <t>ZJ1037204633</t>
  </si>
  <si>
    <t>156****2640</t>
  </si>
  <si>
    <t>胡景娅</t>
  </si>
  <si>
    <t>411***********6065</t>
  </si>
  <si>
    <t>ZJ1037204634</t>
  </si>
  <si>
    <t>134****9642</t>
  </si>
  <si>
    <t>计会芳</t>
  </si>
  <si>
    <t>411***********1628</t>
  </si>
  <si>
    <t>ZJ1037204635</t>
  </si>
  <si>
    <t>155****5011</t>
  </si>
  <si>
    <t>李翠枝</t>
  </si>
  <si>
    <t>411***********1521</t>
  </si>
  <si>
    <t>ZJ1037204636</t>
  </si>
  <si>
    <t>152****3604</t>
  </si>
  <si>
    <t>李君红</t>
  </si>
  <si>
    <t>411***********2084</t>
  </si>
  <si>
    <t>ZJ1037204637</t>
  </si>
  <si>
    <t>139****4010</t>
  </si>
  <si>
    <t>李娅静</t>
  </si>
  <si>
    <t>411***********452X</t>
  </si>
  <si>
    <t>ZJ1037204638</t>
  </si>
  <si>
    <t>155****0808</t>
  </si>
  <si>
    <t>李玉霞</t>
  </si>
  <si>
    <t>411***********8021</t>
  </si>
  <si>
    <t>ZJ1037204639</t>
  </si>
  <si>
    <t>132****5056</t>
  </si>
  <si>
    <t>廖玉玲</t>
  </si>
  <si>
    <t>411***********0029</t>
  </si>
  <si>
    <t>ZJ1037204640</t>
  </si>
  <si>
    <t>186****3131</t>
  </si>
  <si>
    <t>刘松霞</t>
  </si>
  <si>
    <t>411***********038X</t>
  </si>
  <si>
    <t>ZJ1037204641</t>
  </si>
  <si>
    <t>139****0348</t>
  </si>
  <si>
    <t>卢秀珍</t>
  </si>
  <si>
    <t>411***********3028</t>
  </si>
  <si>
    <t>ZJ1037204642</t>
  </si>
  <si>
    <t>188****8851</t>
  </si>
  <si>
    <t>罗清华</t>
  </si>
  <si>
    <t>411***********1581</t>
  </si>
  <si>
    <t>ZJ1037204643</t>
  </si>
  <si>
    <t>157****9663</t>
  </si>
  <si>
    <t>尚小亚</t>
  </si>
  <si>
    <t>411***********1522</t>
  </si>
  <si>
    <t>ZJ1037204644</t>
  </si>
  <si>
    <t>158****7273</t>
  </si>
  <si>
    <t>沈美美</t>
  </si>
  <si>
    <t>ZJ1037204645</t>
  </si>
  <si>
    <t>188****2331</t>
  </si>
  <si>
    <t>时焕妮</t>
  </si>
  <si>
    <t>411***********5527</t>
  </si>
  <si>
    <t>ZJ1037204646</t>
  </si>
  <si>
    <t>136****1975</t>
  </si>
  <si>
    <t>孙建华</t>
  </si>
  <si>
    <t>411***********5400</t>
  </si>
  <si>
    <t>ZJ1037204647</t>
  </si>
  <si>
    <t>137****2367</t>
  </si>
  <si>
    <t>王秋贞</t>
  </si>
  <si>
    <t>411***********608X</t>
  </si>
  <si>
    <t>ZJ1037204648</t>
  </si>
  <si>
    <t>136****9479</t>
  </si>
  <si>
    <t>王秀玲</t>
  </si>
  <si>
    <t>411***********2024</t>
  </si>
  <si>
    <t>ZJ1037204649</t>
  </si>
  <si>
    <t>158****9800</t>
  </si>
  <si>
    <t>徐桂先</t>
  </si>
  <si>
    <t>411***********0020</t>
  </si>
  <si>
    <t>ZJ1037204650</t>
  </si>
  <si>
    <t>183****2350</t>
  </si>
  <si>
    <t>徐荣枝</t>
  </si>
  <si>
    <t>411***********0109</t>
  </si>
  <si>
    <t>ZJ1037204651</t>
  </si>
  <si>
    <t>151****0635</t>
  </si>
  <si>
    <t>岳二红</t>
  </si>
  <si>
    <t>ZJ1037204652</t>
  </si>
  <si>
    <t>150****2081</t>
  </si>
  <si>
    <t>张小丽</t>
  </si>
  <si>
    <t>411***********5544</t>
  </si>
  <si>
    <t>ZJ1037204653</t>
  </si>
  <si>
    <t>135****2268</t>
  </si>
  <si>
    <t>赵慧</t>
  </si>
  <si>
    <t>411***********0524</t>
  </si>
  <si>
    <t>ZJ1037204654</t>
  </si>
  <si>
    <t>150****8186</t>
  </si>
  <si>
    <t>赵景亚</t>
  </si>
  <si>
    <t>411***********8087</t>
  </si>
  <si>
    <t>ZJ1037204655</t>
  </si>
  <si>
    <t>188****7198</t>
  </si>
  <si>
    <t>赵瑞霞</t>
  </si>
  <si>
    <t>411***********2107</t>
  </si>
  <si>
    <t>ZJ1037204656</t>
  </si>
  <si>
    <t>136****8584</t>
  </si>
  <si>
    <t>赵香菊</t>
  </si>
  <si>
    <t>411***********1580</t>
  </si>
  <si>
    <t>ZJ1037204657</t>
  </si>
  <si>
    <t>134****8901</t>
  </si>
  <si>
    <t>周桂平</t>
  </si>
  <si>
    <t>411***********0043</t>
  </si>
  <si>
    <t>ZJ1037204658</t>
  </si>
  <si>
    <t>138****2389</t>
  </si>
  <si>
    <t>陈艳</t>
  </si>
  <si>
    <t>411***********1523</t>
  </si>
  <si>
    <t>ZJ1037204659</t>
  </si>
  <si>
    <t>183****0877</t>
  </si>
  <si>
    <t>李新芳</t>
  </si>
  <si>
    <t>411***********2526</t>
  </si>
  <si>
    <t>ZJ1037204660</t>
  </si>
  <si>
    <t>137****8228</t>
  </si>
  <si>
    <t>刘小珍</t>
  </si>
  <si>
    <t>332***********4124</t>
  </si>
  <si>
    <t>ZJ1037204661</t>
  </si>
  <si>
    <t>188****9570</t>
  </si>
  <si>
    <t>苏红丽</t>
  </si>
  <si>
    <t>411***********0065</t>
  </si>
  <si>
    <t>ZJ1037204662</t>
  </si>
  <si>
    <t>152****5227</t>
  </si>
  <si>
    <t>王艳红</t>
  </si>
  <si>
    <t>411***********4020</t>
  </si>
  <si>
    <t>ZJ1037204663</t>
  </si>
  <si>
    <t>176****0105</t>
  </si>
  <si>
    <t>吴俊霞</t>
  </si>
  <si>
    <t>411***********2021</t>
  </si>
  <si>
    <t>ZJ1037204664</t>
  </si>
  <si>
    <t>152****1688</t>
  </si>
  <si>
    <t>赵蔚华</t>
  </si>
  <si>
    <t>411***********0526</t>
  </si>
  <si>
    <t>ZJ1037204665</t>
  </si>
  <si>
    <t>135****3591</t>
  </si>
  <si>
    <t>周宝娅</t>
  </si>
  <si>
    <t>411***********2066</t>
  </si>
  <si>
    <t>ZJ1037204666</t>
  </si>
  <si>
    <t>156****9492</t>
  </si>
  <si>
    <t>周书云</t>
  </si>
  <si>
    <t>411***********4027</t>
  </si>
  <si>
    <t>ZJ1037204667</t>
  </si>
  <si>
    <t>187****8320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</si>
</sst>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宋体"/>
      <charset val="0"/>
    </font>
    <font>
      <sz val="10"/>
      <color theme="1"/>
      <name val="宋体"/>
      <charset val="134"/>
      <scheme val="minor"/>
    </font>
    <font>
      <sz val="8"/>
      <name val="Arial"/>
      <charset val="0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selection activeCell="N6" sqref="N6"/>
    </sheetView>
  </sheetViews>
  <sheetFormatPr defaultColWidth="8.725" defaultRowHeight="13.5"/>
  <cols>
    <col min="1" max="1" width="4.81666666666667" style="2" customWidth="1"/>
    <col min="2" max="2" width="6.90833333333333" style="2" customWidth="1"/>
    <col min="3" max="3" width="6.25" style="2" customWidth="1"/>
    <col min="4" max="4" width="15.625" style="2" customWidth="1"/>
    <col min="5" max="5" width="5.5" style="2" customWidth="1"/>
    <col min="6" max="6" width="17.125" style="2" customWidth="1"/>
    <col min="7" max="7" width="10.5" style="2" customWidth="1"/>
    <col min="8" max="8" width="9.5" style="2" customWidth="1"/>
    <col min="9" max="9" width="10.725" style="2" customWidth="1"/>
    <col min="10" max="10" width="7.45833333333333" style="2" customWidth="1"/>
    <col min="11" max="11" width="14.8166666666667" style="3" customWidth="1"/>
    <col min="12" max="12" width="10.375" style="2" customWidth="1"/>
    <col min="13" max="13" width="12" style="2" customWidth="1"/>
    <col min="14" max="14" width="5.18333333333333" style="2" customWidth="1"/>
  </cols>
  <sheetData>
    <row r="1" ht="3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5"/>
      <c r="L1" s="4"/>
      <c r="M1" s="4"/>
      <c r="N1" s="4"/>
    </row>
    <row r="2" ht="28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6"/>
      <c r="L2" s="5"/>
      <c r="M2" s="5"/>
      <c r="N2" s="5"/>
    </row>
    <row r="3" ht="36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7" t="s">
        <v>12</v>
      </c>
      <c r="L3" s="6" t="s">
        <v>13</v>
      </c>
      <c r="M3" s="18" t="s">
        <v>14</v>
      </c>
      <c r="N3" s="6" t="s">
        <v>15</v>
      </c>
    </row>
    <row r="4" s="1" customFormat="1" ht="33.5" customHeight="1" spans="1:14">
      <c r="A4" s="7">
        <v>1</v>
      </c>
      <c r="B4" s="8" t="s">
        <v>16</v>
      </c>
      <c r="C4" s="9" t="str">
        <f t="shared" ref="C4:C14" si="0">IF(OR(LEN(D4)=15,LEN(D4)=18),IF(MOD(MID(D4,15,3)*1,2),"男","女"),#N/A)</f>
        <v>女</v>
      </c>
      <c r="D4" s="23" t="s">
        <v>17</v>
      </c>
      <c r="E4" s="9" t="s">
        <v>18</v>
      </c>
      <c r="F4" s="11" t="s">
        <v>19</v>
      </c>
      <c r="G4" s="11" t="s">
        <v>20</v>
      </c>
      <c r="H4" s="7" t="s">
        <v>21</v>
      </c>
      <c r="I4" s="19" t="s">
        <v>22</v>
      </c>
      <c r="J4" s="7" t="s">
        <v>23</v>
      </c>
      <c r="K4" s="20" t="s">
        <v>24</v>
      </c>
      <c r="L4" s="13" t="s">
        <v>25</v>
      </c>
      <c r="M4" s="7" t="s">
        <v>26</v>
      </c>
      <c r="N4" s="7"/>
    </row>
    <row r="5" s="1" customFormat="1" ht="33.5" customHeight="1" spans="1:14">
      <c r="A5" s="7">
        <v>2</v>
      </c>
      <c r="B5" s="9" t="s">
        <v>27</v>
      </c>
      <c r="C5" s="9" t="s">
        <v>28</v>
      </c>
      <c r="D5" s="10" t="s">
        <v>29</v>
      </c>
      <c r="E5" s="9" t="s">
        <v>18</v>
      </c>
      <c r="F5" s="11" t="s">
        <v>19</v>
      </c>
      <c r="G5" s="11" t="s">
        <v>20</v>
      </c>
      <c r="H5" s="7" t="s">
        <v>21</v>
      </c>
      <c r="I5" s="19" t="s">
        <v>22</v>
      </c>
      <c r="J5" s="7" t="s">
        <v>23</v>
      </c>
      <c r="K5" s="20" t="s">
        <v>30</v>
      </c>
      <c r="L5" s="21" t="s">
        <v>31</v>
      </c>
      <c r="M5" s="7" t="s">
        <v>26</v>
      </c>
      <c r="N5" s="7"/>
    </row>
    <row r="6" s="1" customFormat="1" ht="33.5" customHeight="1" spans="1:14">
      <c r="A6" s="7">
        <v>3</v>
      </c>
      <c r="B6" s="9" t="s">
        <v>32</v>
      </c>
      <c r="C6" s="9" t="str">
        <f t="shared" si="0"/>
        <v>女</v>
      </c>
      <c r="D6" s="23" t="s">
        <v>33</v>
      </c>
      <c r="E6" s="9" t="s">
        <v>18</v>
      </c>
      <c r="F6" s="11" t="s">
        <v>19</v>
      </c>
      <c r="G6" s="11" t="s">
        <v>20</v>
      </c>
      <c r="H6" s="7" t="s">
        <v>21</v>
      </c>
      <c r="I6" s="19" t="s">
        <v>22</v>
      </c>
      <c r="J6" s="7" t="s">
        <v>23</v>
      </c>
      <c r="K6" s="20" t="s">
        <v>34</v>
      </c>
      <c r="L6" s="22" t="s">
        <v>35</v>
      </c>
      <c r="M6" s="7" t="s">
        <v>26</v>
      </c>
      <c r="N6" s="7"/>
    </row>
    <row r="7" s="1" customFormat="1" ht="33.5" customHeight="1" spans="1:14">
      <c r="A7" s="7">
        <v>4</v>
      </c>
      <c r="B7" s="9" t="s">
        <v>36</v>
      </c>
      <c r="C7" s="9" t="s">
        <v>28</v>
      </c>
      <c r="D7" s="23" t="s">
        <v>37</v>
      </c>
      <c r="E7" s="9" t="s">
        <v>18</v>
      </c>
      <c r="F7" s="11" t="s">
        <v>19</v>
      </c>
      <c r="G7" s="11" t="s">
        <v>20</v>
      </c>
      <c r="H7" s="7" t="s">
        <v>21</v>
      </c>
      <c r="I7" s="19" t="s">
        <v>22</v>
      </c>
      <c r="J7" s="7" t="s">
        <v>23</v>
      </c>
      <c r="K7" s="20" t="s">
        <v>38</v>
      </c>
      <c r="L7" s="22" t="s">
        <v>39</v>
      </c>
      <c r="M7" s="7" t="s">
        <v>26</v>
      </c>
      <c r="N7" s="7"/>
    </row>
    <row r="8" s="1" customFormat="1" ht="33.5" customHeight="1" spans="1:14">
      <c r="A8" s="7">
        <v>5</v>
      </c>
      <c r="B8" s="8" t="s">
        <v>40</v>
      </c>
      <c r="C8" s="9" t="str">
        <f t="shared" si="0"/>
        <v>女</v>
      </c>
      <c r="D8" s="24" t="s">
        <v>41</v>
      </c>
      <c r="E8" s="9" t="s">
        <v>18</v>
      </c>
      <c r="F8" s="11" t="s">
        <v>19</v>
      </c>
      <c r="G8" s="11" t="s">
        <v>20</v>
      </c>
      <c r="H8" s="7" t="s">
        <v>21</v>
      </c>
      <c r="I8" s="19" t="s">
        <v>22</v>
      </c>
      <c r="J8" s="7" t="s">
        <v>23</v>
      </c>
      <c r="K8" s="20" t="s">
        <v>42</v>
      </c>
      <c r="L8" s="13" t="s">
        <v>43</v>
      </c>
      <c r="M8" s="7" t="s">
        <v>26</v>
      </c>
      <c r="N8" s="7"/>
    </row>
    <row r="9" s="1" customFormat="1" ht="33.5" customHeight="1" spans="1:14">
      <c r="A9" s="7">
        <v>6</v>
      </c>
      <c r="B9" s="8" t="s">
        <v>44</v>
      </c>
      <c r="C9" s="9" t="str">
        <f t="shared" si="0"/>
        <v>女</v>
      </c>
      <c r="D9" s="24" t="s">
        <v>45</v>
      </c>
      <c r="E9" s="9" t="s">
        <v>18</v>
      </c>
      <c r="F9" s="11" t="s">
        <v>19</v>
      </c>
      <c r="G9" s="11" t="s">
        <v>20</v>
      </c>
      <c r="H9" s="7" t="s">
        <v>21</v>
      </c>
      <c r="I9" s="19" t="s">
        <v>22</v>
      </c>
      <c r="J9" s="7" t="s">
        <v>23</v>
      </c>
      <c r="K9" s="20" t="s">
        <v>46</v>
      </c>
      <c r="L9" s="13" t="s">
        <v>47</v>
      </c>
      <c r="M9" s="7" t="s">
        <v>26</v>
      </c>
      <c r="N9" s="7"/>
    </row>
    <row r="10" s="1" customFormat="1" ht="33.5" customHeight="1" spans="1:14">
      <c r="A10" s="7">
        <v>7</v>
      </c>
      <c r="B10" s="8" t="s">
        <v>48</v>
      </c>
      <c r="C10" s="9" t="str">
        <f t="shared" si="0"/>
        <v>女</v>
      </c>
      <c r="D10" s="24" t="s">
        <v>49</v>
      </c>
      <c r="E10" s="9" t="s">
        <v>18</v>
      </c>
      <c r="F10" s="11" t="s">
        <v>19</v>
      </c>
      <c r="G10" s="11" t="s">
        <v>20</v>
      </c>
      <c r="H10" s="7" t="s">
        <v>21</v>
      </c>
      <c r="I10" s="19" t="s">
        <v>22</v>
      </c>
      <c r="J10" s="7" t="s">
        <v>23</v>
      </c>
      <c r="K10" s="20" t="s">
        <v>50</v>
      </c>
      <c r="L10" s="13" t="s">
        <v>51</v>
      </c>
      <c r="M10" s="7" t="s">
        <v>26</v>
      </c>
      <c r="N10" s="7"/>
    </row>
    <row r="11" s="1" customFormat="1" ht="33.5" customHeight="1" spans="1:14">
      <c r="A11" s="7">
        <v>8</v>
      </c>
      <c r="B11" s="8" t="s">
        <v>52</v>
      </c>
      <c r="C11" s="9" t="str">
        <f t="shared" si="0"/>
        <v>女</v>
      </c>
      <c r="D11" s="24" t="s">
        <v>53</v>
      </c>
      <c r="E11" s="9" t="s">
        <v>18</v>
      </c>
      <c r="F11" s="11" t="s">
        <v>19</v>
      </c>
      <c r="G11" s="11" t="s">
        <v>20</v>
      </c>
      <c r="H11" s="7" t="s">
        <v>21</v>
      </c>
      <c r="I11" s="19" t="s">
        <v>22</v>
      </c>
      <c r="J11" s="7" t="s">
        <v>23</v>
      </c>
      <c r="K11" s="20" t="s">
        <v>54</v>
      </c>
      <c r="L11" s="13" t="s">
        <v>55</v>
      </c>
      <c r="M11" s="7" t="s">
        <v>26</v>
      </c>
      <c r="N11" s="7"/>
    </row>
    <row r="12" s="1" customFormat="1" ht="33.5" customHeight="1" spans="1:14">
      <c r="A12" s="7">
        <v>9</v>
      </c>
      <c r="B12" s="8" t="s">
        <v>56</v>
      </c>
      <c r="C12" s="9" t="str">
        <f t="shared" si="0"/>
        <v>女</v>
      </c>
      <c r="D12" s="23" t="s">
        <v>57</v>
      </c>
      <c r="E12" s="9" t="s">
        <v>18</v>
      </c>
      <c r="F12" s="11" t="s">
        <v>19</v>
      </c>
      <c r="G12" s="11" t="s">
        <v>20</v>
      </c>
      <c r="H12" s="7" t="s">
        <v>21</v>
      </c>
      <c r="I12" s="19" t="s">
        <v>22</v>
      </c>
      <c r="J12" s="7" t="s">
        <v>23</v>
      </c>
      <c r="K12" s="20" t="s">
        <v>58</v>
      </c>
      <c r="L12" s="21" t="s">
        <v>59</v>
      </c>
      <c r="M12" s="7" t="s">
        <v>26</v>
      </c>
      <c r="N12" s="7"/>
    </row>
    <row r="13" s="1" customFormat="1" ht="33.5" customHeight="1" spans="1:14">
      <c r="A13" s="7">
        <v>10</v>
      </c>
      <c r="B13" s="8" t="s">
        <v>60</v>
      </c>
      <c r="C13" s="9" t="str">
        <f t="shared" si="0"/>
        <v>女</v>
      </c>
      <c r="D13" s="12" t="s">
        <v>61</v>
      </c>
      <c r="E13" s="9" t="s">
        <v>18</v>
      </c>
      <c r="F13" s="11" t="s">
        <v>19</v>
      </c>
      <c r="G13" s="11" t="s">
        <v>20</v>
      </c>
      <c r="H13" s="7" t="s">
        <v>21</v>
      </c>
      <c r="I13" s="19" t="s">
        <v>22</v>
      </c>
      <c r="J13" s="7" t="s">
        <v>23</v>
      </c>
      <c r="K13" s="20" t="s">
        <v>62</v>
      </c>
      <c r="L13" s="13" t="s">
        <v>63</v>
      </c>
      <c r="M13" s="7" t="s">
        <v>26</v>
      </c>
      <c r="N13" s="7"/>
    </row>
    <row r="14" s="1" customFormat="1" ht="33.5" customHeight="1" spans="1:14">
      <c r="A14" s="7">
        <v>11</v>
      </c>
      <c r="B14" s="8" t="s">
        <v>64</v>
      </c>
      <c r="C14" s="9" t="str">
        <f t="shared" si="0"/>
        <v>女</v>
      </c>
      <c r="D14" s="24" t="s">
        <v>65</v>
      </c>
      <c r="E14" s="9" t="s">
        <v>18</v>
      </c>
      <c r="F14" s="11" t="s">
        <v>19</v>
      </c>
      <c r="G14" s="11" t="s">
        <v>20</v>
      </c>
      <c r="H14" s="7" t="s">
        <v>21</v>
      </c>
      <c r="I14" s="19" t="s">
        <v>22</v>
      </c>
      <c r="J14" s="7" t="s">
        <v>23</v>
      </c>
      <c r="K14" s="20" t="s">
        <v>66</v>
      </c>
      <c r="L14" s="13" t="s">
        <v>67</v>
      </c>
      <c r="M14" s="7" t="s">
        <v>26</v>
      </c>
      <c r="N14" s="7"/>
    </row>
    <row r="15" s="1" customFormat="1" ht="33.5" customHeight="1" spans="1:14">
      <c r="A15" s="7">
        <v>12</v>
      </c>
      <c r="B15" s="8" t="s">
        <v>68</v>
      </c>
      <c r="C15" s="9" t="s">
        <v>28</v>
      </c>
      <c r="D15" s="24" t="s">
        <v>69</v>
      </c>
      <c r="E15" s="9" t="s">
        <v>18</v>
      </c>
      <c r="F15" s="11" t="s">
        <v>19</v>
      </c>
      <c r="G15" s="11" t="s">
        <v>20</v>
      </c>
      <c r="H15" s="7" t="s">
        <v>21</v>
      </c>
      <c r="I15" s="19" t="s">
        <v>22</v>
      </c>
      <c r="J15" s="7" t="s">
        <v>23</v>
      </c>
      <c r="K15" s="20" t="s">
        <v>70</v>
      </c>
      <c r="L15" s="13" t="s">
        <v>71</v>
      </c>
      <c r="M15" s="7" t="s">
        <v>26</v>
      </c>
      <c r="N15" s="7"/>
    </row>
    <row r="16" s="1" customFormat="1" ht="33.5" customHeight="1" spans="1:14">
      <c r="A16" s="7">
        <v>13</v>
      </c>
      <c r="B16" s="9" t="s">
        <v>72</v>
      </c>
      <c r="C16" s="9" t="str">
        <f t="shared" ref="C16:C36" si="1">IF(OR(LEN(D16)=15,LEN(D16)=18),IF(MOD(MID(D16,15,3)*1,2),"男","女"),#N/A)</f>
        <v>女</v>
      </c>
      <c r="D16" s="10" t="s">
        <v>73</v>
      </c>
      <c r="E16" s="9" t="s">
        <v>18</v>
      </c>
      <c r="F16" s="11" t="s">
        <v>19</v>
      </c>
      <c r="G16" s="11" t="s">
        <v>20</v>
      </c>
      <c r="H16" s="7" t="s">
        <v>21</v>
      </c>
      <c r="I16" s="19" t="s">
        <v>22</v>
      </c>
      <c r="J16" s="7" t="s">
        <v>23</v>
      </c>
      <c r="K16" s="20" t="s">
        <v>74</v>
      </c>
      <c r="L16" s="22" t="s">
        <v>75</v>
      </c>
      <c r="M16" s="7" t="s">
        <v>26</v>
      </c>
      <c r="N16" s="7"/>
    </row>
    <row r="17" s="1" customFormat="1" ht="33.5" customHeight="1" spans="1:14">
      <c r="A17" s="7">
        <v>14</v>
      </c>
      <c r="B17" s="9" t="s">
        <v>76</v>
      </c>
      <c r="C17" s="9" t="str">
        <f t="shared" si="1"/>
        <v>女</v>
      </c>
      <c r="D17" s="23" t="s">
        <v>77</v>
      </c>
      <c r="E17" s="9" t="s">
        <v>18</v>
      </c>
      <c r="F17" s="11" t="s">
        <v>19</v>
      </c>
      <c r="G17" s="11" t="s">
        <v>20</v>
      </c>
      <c r="H17" s="7" t="s">
        <v>21</v>
      </c>
      <c r="I17" s="19" t="s">
        <v>22</v>
      </c>
      <c r="J17" s="7" t="s">
        <v>23</v>
      </c>
      <c r="K17" s="20" t="s">
        <v>78</v>
      </c>
      <c r="L17" s="22" t="s">
        <v>79</v>
      </c>
      <c r="M17" s="7" t="s">
        <v>26</v>
      </c>
      <c r="N17" s="7"/>
    </row>
    <row r="18" s="1" customFormat="1" ht="33.5" customHeight="1" spans="1:14">
      <c r="A18" s="7">
        <v>15</v>
      </c>
      <c r="B18" s="8" t="s">
        <v>80</v>
      </c>
      <c r="C18" s="9" t="s">
        <v>28</v>
      </c>
      <c r="D18" s="24" t="s">
        <v>81</v>
      </c>
      <c r="E18" s="9" t="s">
        <v>18</v>
      </c>
      <c r="F18" s="11" t="s">
        <v>19</v>
      </c>
      <c r="G18" s="11" t="s">
        <v>20</v>
      </c>
      <c r="H18" s="7" t="s">
        <v>21</v>
      </c>
      <c r="I18" s="19" t="s">
        <v>22</v>
      </c>
      <c r="J18" s="7" t="s">
        <v>23</v>
      </c>
      <c r="K18" s="20" t="s">
        <v>82</v>
      </c>
      <c r="L18" s="13" t="s">
        <v>83</v>
      </c>
      <c r="M18" s="7" t="s">
        <v>26</v>
      </c>
      <c r="N18" s="7"/>
    </row>
    <row r="19" s="1" customFormat="1" ht="33.5" customHeight="1" spans="1:14">
      <c r="A19" s="7">
        <v>16</v>
      </c>
      <c r="B19" s="13" t="s">
        <v>84</v>
      </c>
      <c r="C19" s="9" t="str">
        <f t="shared" si="1"/>
        <v>女</v>
      </c>
      <c r="D19" s="25" t="s">
        <v>85</v>
      </c>
      <c r="E19" s="9" t="s">
        <v>18</v>
      </c>
      <c r="F19" s="11" t="s">
        <v>19</v>
      </c>
      <c r="G19" s="11" t="s">
        <v>20</v>
      </c>
      <c r="H19" s="7" t="s">
        <v>21</v>
      </c>
      <c r="I19" s="19" t="s">
        <v>22</v>
      </c>
      <c r="J19" s="7" t="s">
        <v>23</v>
      </c>
      <c r="K19" s="20" t="s">
        <v>86</v>
      </c>
      <c r="L19" s="13" t="s">
        <v>87</v>
      </c>
      <c r="M19" s="7" t="s">
        <v>26</v>
      </c>
      <c r="N19" s="7"/>
    </row>
    <row r="20" s="1" customFormat="1" ht="33.5" customHeight="1" spans="1:14">
      <c r="A20" s="7">
        <v>17</v>
      </c>
      <c r="B20" s="8" t="s">
        <v>88</v>
      </c>
      <c r="C20" s="9" t="str">
        <f t="shared" si="1"/>
        <v>女</v>
      </c>
      <c r="D20" s="24" t="s">
        <v>85</v>
      </c>
      <c r="E20" s="9" t="s">
        <v>18</v>
      </c>
      <c r="F20" s="11" t="s">
        <v>19</v>
      </c>
      <c r="G20" s="11" t="s">
        <v>20</v>
      </c>
      <c r="H20" s="7" t="s">
        <v>21</v>
      </c>
      <c r="I20" s="19" t="s">
        <v>22</v>
      </c>
      <c r="J20" s="7" t="s">
        <v>23</v>
      </c>
      <c r="K20" s="20" t="s">
        <v>89</v>
      </c>
      <c r="L20" s="13" t="s">
        <v>90</v>
      </c>
      <c r="M20" s="7" t="s">
        <v>26</v>
      </c>
      <c r="N20" s="7"/>
    </row>
    <row r="21" s="1" customFormat="1" ht="33.5" customHeight="1" spans="1:14">
      <c r="A21" s="7">
        <v>18</v>
      </c>
      <c r="B21" s="8" t="s">
        <v>91</v>
      </c>
      <c r="C21" s="9" t="str">
        <f t="shared" si="1"/>
        <v>女</v>
      </c>
      <c r="D21" s="24" t="s">
        <v>92</v>
      </c>
      <c r="E21" s="9" t="s">
        <v>18</v>
      </c>
      <c r="F21" s="11" t="s">
        <v>19</v>
      </c>
      <c r="G21" s="11" t="s">
        <v>20</v>
      </c>
      <c r="H21" s="7" t="s">
        <v>21</v>
      </c>
      <c r="I21" s="19" t="s">
        <v>22</v>
      </c>
      <c r="J21" s="7" t="s">
        <v>23</v>
      </c>
      <c r="K21" s="20" t="s">
        <v>93</v>
      </c>
      <c r="L21" s="13" t="s">
        <v>94</v>
      </c>
      <c r="M21" s="7" t="s">
        <v>26</v>
      </c>
      <c r="N21" s="7"/>
    </row>
    <row r="22" s="1" customFormat="1" ht="33.5" customHeight="1" spans="1:14">
      <c r="A22" s="7">
        <v>19</v>
      </c>
      <c r="B22" s="8" t="s">
        <v>95</v>
      </c>
      <c r="C22" s="9" t="str">
        <f t="shared" si="1"/>
        <v>女</v>
      </c>
      <c r="D22" s="24" t="s">
        <v>96</v>
      </c>
      <c r="E22" s="9" t="s">
        <v>18</v>
      </c>
      <c r="F22" s="11" t="s">
        <v>19</v>
      </c>
      <c r="G22" s="11" t="s">
        <v>20</v>
      </c>
      <c r="H22" s="7" t="s">
        <v>21</v>
      </c>
      <c r="I22" s="19" t="s">
        <v>22</v>
      </c>
      <c r="J22" s="7" t="s">
        <v>23</v>
      </c>
      <c r="K22" s="20" t="s">
        <v>97</v>
      </c>
      <c r="L22" s="13" t="s">
        <v>98</v>
      </c>
      <c r="M22" s="7" t="s">
        <v>26</v>
      </c>
      <c r="N22" s="7"/>
    </row>
    <row r="23" s="1" customFormat="1" ht="33.5" customHeight="1" spans="1:14">
      <c r="A23" s="7">
        <v>20</v>
      </c>
      <c r="B23" s="8" t="s">
        <v>99</v>
      </c>
      <c r="C23" s="9" t="str">
        <f t="shared" si="1"/>
        <v>女</v>
      </c>
      <c r="D23" s="12" t="s">
        <v>100</v>
      </c>
      <c r="E23" s="9" t="s">
        <v>18</v>
      </c>
      <c r="F23" s="11" t="s">
        <v>19</v>
      </c>
      <c r="G23" s="11" t="s">
        <v>20</v>
      </c>
      <c r="H23" s="7" t="s">
        <v>21</v>
      </c>
      <c r="I23" s="19" t="s">
        <v>22</v>
      </c>
      <c r="J23" s="7" t="s">
        <v>23</v>
      </c>
      <c r="K23" s="20" t="s">
        <v>101</v>
      </c>
      <c r="L23" s="21" t="s">
        <v>102</v>
      </c>
      <c r="M23" s="7" t="s">
        <v>26</v>
      </c>
      <c r="N23" s="7"/>
    </row>
    <row r="24" s="1" customFormat="1" ht="33.5" customHeight="1" spans="1:14">
      <c r="A24" s="7">
        <v>21</v>
      </c>
      <c r="B24" s="8" t="s">
        <v>103</v>
      </c>
      <c r="C24" s="9" t="str">
        <f t="shared" si="1"/>
        <v>女</v>
      </c>
      <c r="D24" s="24" t="s">
        <v>104</v>
      </c>
      <c r="E24" s="9" t="s">
        <v>18</v>
      </c>
      <c r="F24" s="11" t="s">
        <v>19</v>
      </c>
      <c r="G24" s="11" t="s">
        <v>20</v>
      </c>
      <c r="H24" s="7" t="s">
        <v>21</v>
      </c>
      <c r="I24" s="19" t="s">
        <v>22</v>
      </c>
      <c r="J24" s="7" t="s">
        <v>23</v>
      </c>
      <c r="K24" s="20" t="s">
        <v>105</v>
      </c>
      <c r="L24" s="21" t="s">
        <v>106</v>
      </c>
      <c r="M24" s="7" t="s">
        <v>26</v>
      </c>
      <c r="N24" s="7"/>
    </row>
    <row r="25" s="1" customFormat="1" ht="33.5" customHeight="1" spans="1:14">
      <c r="A25" s="7">
        <v>22</v>
      </c>
      <c r="B25" s="8" t="s">
        <v>107</v>
      </c>
      <c r="C25" s="9" t="str">
        <f t="shared" si="1"/>
        <v>女</v>
      </c>
      <c r="D25" s="24" t="s">
        <v>108</v>
      </c>
      <c r="E25" s="9" t="s">
        <v>18</v>
      </c>
      <c r="F25" s="11" t="s">
        <v>19</v>
      </c>
      <c r="G25" s="11" t="s">
        <v>20</v>
      </c>
      <c r="H25" s="7" t="s">
        <v>21</v>
      </c>
      <c r="I25" s="19" t="s">
        <v>22</v>
      </c>
      <c r="J25" s="7" t="s">
        <v>23</v>
      </c>
      <c r="K25" s="20" t="s">
        <v>109</v>
      </c>
      <c r="L25" s="13" t="s">
        <v>110</v>
      </c>
      <c r="M25" s="7" t="s">
        <v>26</v>
      </c>
      <c r="N25" s="7"/>
    </row>
    <row r="26" s="1" customFormat="1" ht="33.5" customHeight="1" spans="1:14">
      <c r="A26" s="7">
        <v>23</v>
      </c>
      <c r="B26" s="9" t="s">
        <v>111</v>
      </c>
      <c r="C26" s="9" t="str">
        <f t="shared" si="1"/>
        <v>女</v>
      </c>
      <c r="D26" s="23" t="s">
        <v>112</v>
      </c>
      <c r="E26" s="9" t="s">
        <v>18</v>
      </c>
      <c r="F26" s="11" t="s">
        <v>19</v>
      </c>
      <c r="G26" s="11" t="s">
        <v>20</v>
      </c>
      <c r="H26" s="7" t="s">
        <v>21</v>
      </c>
      <c r="I26" s="19" t="s">
        <v>22</v>
      </c>
      <c r="J26" s="7" t="s">
        <v>23</v>
      </c>
      <c r="K26" s="20" t="s">
        <v>113</v>
      </c>
      <c r="L26" s="21" t="s">
        <v>114</v>
      </c>
      <c r="M26" s="7" t="s">
        <v>26</v>
      </c>
      <c r="N26" s="7"/>
    </row>
    <row r="27" s="1" customFormat="1" ht="33.5" customHeight="1" spans="1:14">
      <c r="A27" s="7">
        <v>24</v>
      </c>
      <c r="B27" s="8" t="s">
        <v>115</v>
      </c>
      <c r="C27" s="9" t="str">
        <f t="shared" si="1"/>
        <v>女</v>
      </c>
      <c r="D27" s="24" t="s">
        <v>92</v>
      </c>
      <c r="E27" s="9" t="s">
        <v>18</v>
      </c>
      <c r="F27" s="11" t="s">
        <v>19</v>
      </c>
      <c r="G27" s="11" t="s">
        <v>20</v>
      </c>
      <c r="H27" s="7" t="s">
        <v>21</v>
      </c>
      <c r="I27" s="19" t="s">
        <v>22</v>
      </c>
      <c r="J27" s="7" t="s">
        <v>23</v>
      </c>
      <c r="K27" s="20" t="s">
        <v>116</v>
      </c>
      <c r="L27" s="13" t="s">
        <v>117</v>
      </c>
      <c r="M27" s="7" t="s">
        <v>26</v>
      </c>
      <c r="N27" s="7"/>
    </row>
    <row r="28" s="1" customFormat="1" ht="33.5" customHeight="1" spans="1:14">
      <c r="A28" s="7">
        <v>25</v>
      </c>
      <c r="B28" s="8" t="s">
        <v>118</v>
      </c>
      <c r="C28" s="9" t="str">
        <f t="shared" si="1"/>
        <v>女</v>
      </c>
      <c r="D28" s="25" t="s">
        <v>119</v>
      </c>
      <c r="E28" s="9" t="s">
        <v>18</v>
      </c>
      <c r="F28" s="11" t="s">
        <v>19</v>
      </c>
      <c r="G28" s="11" t="s">
        <v>20</v>
      </c>
      <c r="H28" s="7" t="s">
        <v>21</v>
      </c>
      <c r="I28" s="19" t="s">
        <v>22</v>
      </c>
      <c r="J28" s="7" t="s">
        <v>23</v>
      </c>
      <c r="K28" s="20" t="s">
        <v>120</v>
      </c>
      <c r="L28" s="13" t="s">
        <v>121</v>
      </c>
      <c r="M28" s="7" t="s">
        <v>26</v>
      </c>
      <c r="N28" s="7"/>
    </row>
    <row r="29" s="1" customFormat="1" ht="33.5" customHeight="1" spans="1:14">
      <c r="A29" s="7">
        <v>26</v>
      </c>
      <c r="B29" s="9" t="s">
        <v>122</v>
      </c>
      <c r="C29" s="9" t="str">
        <f t="shared" si="1"/>
        <v>女</v>
      </c>
      <c r="D29" s="23" t="s">
        <v>123</v>
      </c>
      <c r="E29" s="9" t="s">
        <v>18</v>
      </c>
      <c r="F29" s="11" t="s">
        <v>19</v>
      </c>
      <c r="G29" s="11" t="s">
        <v>20</v>
      </c>
      <c r="H29" s="7" t="s">
        <v>21</v>
      </c>
      <c r="I29" s="19" t="s">
        <v>22</v>
      </c>
      <c r="J29" s="7" t="s">
        <v>23</v>
      </c>
      <c r="K29" s="20" t="s">
        <v>124</v>
      </c>
      <c r="L29" s="21" t="s">
        <v>125</v>
      </c>
      <c r="M29" s="7" t="s">
        <v>26</v>
      </c>
      <c r="N29" s="7"/>
    </row>
    <row r="30" s="1" customFormat="1" ht="33.5" customHeight="1" spans="1:14">
      <c r="A30" s="7">
        <v>27</v>
      </c>
      <c r="B30" s="8" t="s">
        <v>126</v>
      </c>
      <c r="C30" s="9" t="str">
        <f t="shared" si="1"/>
        <v>女</v>
      </c>
      <c r="D30" s="24" t="s">
        <v>127</v>
      </c>
      <c r="E30" s="9" t="s">
        <v>18</v>
      </c>
      <c r="F30" s="11" t="s">
        <v>19</v>
      </c>
      <c r="G30" s="11" t="s">
        <v>20</v>
      </c>
      <c r="H30" s="7" t="s">
        <v>21</v>
      </c>
      <c r="I30" s="19" t="s">
        <v>22</v>
      </c>
      <c r="J30" s="7" t="s">
        <v>23</v>
      </c>
      <c r="K30" s="20" t="s">
        <v>128</v>
      </c>
      <c r="L30" s="13" t="s">
        <v>129</v>
      </c>
      <c r="M30" s="7" t="s">
        <v>26</v>
      </c>
      <c r="N30" s="7"/>
    </row>
    <row r="31" s="1" customFormat="1" ht="33.5" customHeight="1" spans="1:14">
      <c r="A31" s="7">
        <v>28</v>
      </c>
      <c r="B31" s="9" t="s">
        <v>130</v>
      </c>
      <c r="C31" s="9" t="str">
        <f t="shared" si="1"/>
        <v>女</v>
      </c>
      <c r="D31" s="23" t="s">
        <v>131</v>
      </c>
      <c r="E31" s="9" t="s">
        <v>18</v>
      </c>
      <c r="F31" s="11" t="s">
        <v>19</v>
      </c>
      <c r="G31" s="11" t="s">
        <v>20</v>
      </c>
      <c r="H31" s="7" t="s">
        <v>21</v>
      </c>
      <c r="I31" s="19" t="s">
        <v>22</v>
      </c>
      <c r="J31" s="7" t="s">
        <v>23</v>
      </c>
      <c r="K31" s="20" t="s">
        <v>132</v>
      </c>
      <c r="L31" s="22" t="s">
        <v>133</v>
      </c>
      <c r="M31" s="7" t="s">
        <v>26</v>
      </c>
      <c r="N31" s="7"/>
    </row>
    <row r="32" s="1" customFormat="1" ht="33.5" customHeight="1" spans="1:14">
      <c r="A32" s="7">
        <v>29</v>
      </c>
      <c r="B32" s="9" t="s">
        <v>134</v>
      </c>
      <c r="C32" s="9" t="str">
        <f t="shared" si="1"/>
        <v>女</v>
      </c>
      <c r="D32" s="23" t="s">
        <v>135</v>
      </c>
      <c r="E32" s="9" t="s">
        <v>18</v>
      </c>
      <c r="F32" s="11" t="s">
        <v>19</v>
      </c>
      <c r="G32" s="11" t="s">
        <v>20</v>
      </c>
      <c r="H32" s="7" t="s">
        <v>21</v>
      </c>
      <c r="I32" s="19" t="s">
        <v>22</v>
      </c>
      <c r="J32" s="7" t="s">
        <v>23</v>
      </c>
      <c r="K32" s="20" t="s">
        <v>136</v>
      </c>
      <c r="L32" s="22" t="s">
        <v>137</v>
      </c>
      <c r="M32" s="7" t="s">
        <v>26</v>
      </c>
      <c r="N32" s="7"/>
    </row>
    <row r="33" s="1" customFormat="1" ht="33.5" customHeight="1" spans="1:14">
      <c r="A33" s="7">
        <v>30</v>
      </c>
      <c r="B33" s="8" t="s">
        <v>138</v>
      </c>
      <c r="C33" s="9" t="str">
        <f t="shared" si="1"/>
        <v>女</v>
      </c>
      <c r="D33" s="24" t="s">
        <v>139</v>
      </c>
      <c r="E33" s="9" t="s">
        <v>18</v>
      </c>
      <c r="F33" s="11" t="s">
        <v>19</v>
      </c>
      <c r="G33" s="11" t="s">
        <v>20</v>
      </c>
      <c r="H33" s="7" t="s">
        <v>21</v>
      </c>
      <c r="I33" s="19" t="s">
        <v>22</v>
      </c>
      <c r="J33" s="7" t="s">
        <v>23</v>
      </c>
      <c r="K33" s="20" t="s">
        <v>140</v>
      </c>
      <c r="L33" s="13" t="s">
        <v>141</v>
      </c>
      <c r="M33" s="7" t="s">
        <v>26</v>
      </c>
      <c r="N33" s="7"/>
    </row>
    <row r="34" s="1" customFormat="1" ht="33.5" customHeight="1" spans="1:14">
      <c r="A34" s="7">
        <v>31</v>
      </c>
      <c r="B34" s="9" t="s">
        <v>142</v>
      </c>
      <c r="C34" s="9" t="str">
        <f t="shared" si="1"/>
        <v>女</v>
      </c>
      <c r="D34" s="23" t="s">
        <v>143</v>
      </c>
      <c r="E34" s="9" t="s">
        <v>18</v>
      </c>
      <c r="F34" s="11" t="s">
        <v>19</v>
      </c>
      <c r="G34" s="11" t="s">
        <v>20</v>
      </c>
      <c r="H34" s="7" t="s">
        <v>21</v>
      </c>
      <c r="I34" s="19" t="s">
        <v>22</v>
      </c>
      <c r="J34" s="7" t="s">
        <v>23</v>
      </c>
      <c r="K34" s="20" t="s">
        <v>144</v>
      </c>
      <c r="L34" s="22" t="s">
        <v>145</v>
      </c>
      <c r="M34" s="7" t="s">
        <v>26</v>
      </c>
      <c r="N34" s="7"/>
    </row>
    <row r="35" s="1" customFormat="1" ht="33.5" customHeight="1" spans="1:14">
      <c r="A35" s="7">
        <v>32</v>
      </c>
      <c r="B35" s="8" t="s">
        <v>146</v>
      </c>
      <c r="C35" s="9" t="str">
        <f t="shared" si="1"/>
        <v>女</v>
      </c>
      <c r="D35" s="24" t="s">
        <v>147</v>
      </c>
      <c r="E35" s="9" t="s">
        <v>18</v>
      </c>
      <c r="F35" s="11" t="s">
        <v>19</v>
      </c>
      <c r="G35" s="11" t="s">
        <v>20</v>
      </c>
      <c r="H35" s="7" t="s">
        <v>21</v>
      </c>
      <c r="I35" s="19" t="s">
        <v>22</v>
      </c>
      <c r="J35" s="7" t="s">
        <v>23</v>
      </c>
      <c r="K35" s="20" t="s">
        <v>148</v>
      </c>
      <c r="L35" s="13" t="s">
        <v>149</v>
      </c>
      <c r="M35" s="7" t="s">
        <v>26</v>
      </c>
      <c r="N35" s="7"/>
    </row>
    <row r="36" s="1" customFormat="1" ht="33.5" customHeight="1" spans="1:14">
      <c r="A36" s="7">
        <v>33</v>
      </c>
      <c r="B36" s="8" t="s">
        <v>150</v>
      </c>
      <c r="C36" s="9" t="str">
        <f t="shared" si="1"/>
        <v>女</v>
      </c>
      <c r="D36" s="24" t="s">
        <v>151</v>
      </c>
      <c r="E36" s="9" t="s">
        <v>18</v>
      </c>
      <c r="F36" s="11" t="s">
        <v>19</v>
      </c>
      <c r="G36" s="11" t="s">
        <v>20</v>
      </c>
      <c r="H36" s="7" t="s">
        <v>21</v>
      </c>
      <c r="I36" s="19" t="s">
        <v>22</v>
      </c>
      <c r="J36" s="7" t="s">
        <v>23</v>
      </c>
      <c r="K36" s="20" t="s">
        <v>152</v>
      </c>
      <c r="L36" s="13" t="s">
        <v>153</v>
      </c>
      <c r="M36" s="7" t="s">
        <v>26</v>
      </c>
      <c r="N36" s="7"/>
    </row>
    <row r="37" ht="33.5" customHeight="1" spans="1:14">
      <c r="A37" s="7">
        <v>34</v>
      </c>
      <c r="B37" s="8" t="s">
        <v>154</v>
      </c>
      <c r="C37" s="9" t="s">
        <v>28</v>
      </c>
      <c r="D37" s="24" t="s">
        <v>155</v>
      </c>
      <c r="E37" s="9" t="s">
        <v>18</v>
      </c>
      <c r="F37" s="11" t="s">
        <v>19</v>
      </c>
      <c r="G37" s="11" t="s">
        <v>20</v>
      </c>
      <c r="H37" s="7" t="s">
        <v>21</v>
      </c>
      <c r="I37" s="19" t="s">
        <v>22</v>
      </c>
      <c r="J37" s="7" t="s">
        <v>23</v>
      </c>
      <c r="K37" s="20" t="s">
        <v>156</v>
      </c>
      <c r="L37" s="13" t="s">
        <v>157</v>
      </c>
      <c r="M37" s="7" t="s">
        <v>26</v>
      </c>
      <c r="N37" s="7"/>
    </row>
    <row r="38" ht="33.5" customHeight="1" spans="1:14">
      <c r="A38" s="7">
        <v>35</v>
      </c>
      <c r="B38" s="8" t="s">
        <v>158</v>
      </c>
      <c r="C38" s="9" t="s">
        <v>28</v>
      </c>
      <c r="D38" s="24" t="s">
        <v>159</v>
      </c>
      <c r="E38" s="9" t="s">
        <v>18</v>
      </c>
      <c r="F38" s="11" t="s">
        <v>19</v>
      </c>
      <c r="G38" s="11" t="s">
        <v>20</v>
      </c>
      <c r="H38" s="7" t="s">
        <v>21</v>
      </c>
      <c r="I38" s="19" t="s">
        <v>22</v>
      </c>
      <c r="J38" s="7" t="s">
        <v>23</v>
      </c>
      <c r="K38" s="20" t="s">
        <v>160</v>
      </c>
      <c r="L38" s="13" t="s">
        <v>161</v>
      </c>
      <c r="M38" s="7" t="s">
        <v>26</v>
      </c>
      <c r="N38" s="7"/>
    </row>
    <row r="39" ht="33.5" customHeight="1" spans="1:14">
      <c r="A39" s="7">
        <v>36</v>
      </c>
      <c r="B39" s="8" t="s">
        <v>162</v>
      </c>
      <c r="C39" s="9" t="str">
        <f t="shared" ref="C39:C42" si="2">IF(OR(LEN(D39)=15,LEN(D39)=18),IF(MOD(MID(D39,15,3)*1,2),"男","女"),#N/A)</f>
        <v>女</v>
      </c>
      <c r="D39" s="24" t="s">
        <v>163</v>
      </c>
      <c r="E39" s="9" t="s">
        <v>18</v>
      </c>
      <c r="F39" s="11" t="s">
        <v>19</v>
      </c>
      <c r="G39" s="11" t="s">
        <v>20</v>
      </c>
      <c r="H39" s="7" t="s">
        <v>21</v>
      </c>
      <c r="I39" s="19" t="s">
        <v>22</v>
      </c>
      <c r="J39" s="7" t="s">
        <v>23</v>
      </c>
      <c r="K39" s="20" t="s">
        <v>164</v>
      </c>
      <c r="L39" s="13" t="s">
        <v>165</v>
      </c>
      <c r="M39" s="7" t="s">
        <v>26</v>
      </c>
      <c r="N39" s="7"/>
    </row>
    <row r="40" ht="33.5" customHeight="1" spans="1:14">
      <c r="A40" s="7">
        <v>37</v>
      </c>
      <c r="B40" s="9" t="s">
        <v>166</v>
      </c>
      <c r="C40" s="9" t="str">
        <f t="shared" si="2"/>
        <v>女</v>
      </c>
      <c r="D40" s="23" t="s">
        <v>167</v>
      </c>
      <c r="E40" s="9" t="s">
        <v>18</v>
      </c>
      <c r="F40" s="11" t="s">
        <v>19</v>
      </c>
      <c r="G40" s="11" t="s">
        <v>20</v>
      </c>
      <c r="H40" s="7" t="s">
        <v>21</v>
      </c>
      <c r="I40" s="19" t="s">
        <v>22</v>
      </c>
      <c r="J40" s="7" t="s">
        <v>23</v>
      </c>
      <c r="K40" s="20" t="s">
        <v>168</v>
      </c>
      <c r="L40" s="21" t="s">
        <v>169</v>
      </c>
      <c r="M40" s="7" t="s">
        <v>26</v>
      </c>
      <c r="N40" s="7"/>
    </row>
    <row r="41" ht="33.5" customHeight="1" spans="1:14">
      <c r="A41" s="7">
        <v>38</v>
      </c>
      <c r="B41" s="8" t="s">
        <v>170</v>
      </c>
      <c r="C41" s="9" t="s">
        <v>28</v>
      </c>
      <c r="D41" s="24" t="s">
        <v>171</v>
      </c>
      <c r="E41" s="9" t="s">
        <v>18</v>
      </c>
      <c r="F41" s="11" t="s">
        <v>19</v>
      </c>
      <c r="G41" s="11" t="s">
        <v>20</v>
      </c>
      <c r="H41" s="7" t="s">
        <v>21</v>
      </c>
      <c r="I41" s="19" t="s">
        <v>22</v>
      </c>
      <c r="J41" s="7" t="s">
        <v>23</v>
      </c>
      <c r="K41" s="20" t="s">
        <v>172</v>
      </c>
      <c r="L41" s="13" t="s">
        <v>173</v>
      </c>
      <c r="M41" s="7" t="s">
        <v>26</v>
      </c>
      <c r="N41" s="7"/>
    </row>
    <row r="42" ht="33.5" customHeight="1" spans="1:14">
      <c r="A42" s="7">
        <v>39</v>
      </c>
      <c r="B42" s="8" t="s">
        <v>174</v>
      </c>
      <c r="C42" s="9" t="str">
        <f>IF(OR(LEN(D42)=15,LEN(D42)=18),IF(MOD(MID(D42,15,3)*1,2),"男","女"),#N/A)</f>
        <v>女</v>
      </c>
      <c r="D42" s="24" t="s">
        <v>175</v>
      </c>
      <c r="E42" s="9" t="s">
        <v>18</v>
      </c>
      <c r="F42" s="11" t="s">
        <v>19</v>
      </c>
      <c r="G42" s="11" t="s">
        <v>20</v>
      </c>
      <c r="H42" s="7" t="s">
        <v>21</v>
      </c>
      <c r="I42" s="19" t="s">
        <v>22</v>
      </c>
      <c r="J42" s="7" t="s">
        <v>23</v>
      </c>
      <c r="K42" s="20" t="s">
        <v>176</v>
      </c>
      <c r="L42" s="13" t="s">
        <v>177</v>
      </c>
      <c r="M42" s="7" t="s">
        <v>26</v>
      </c>
      <c r="N42" s="7"/>
    </row>
  </sheetData>
  <mergeCells count="2">
    <mergeCell ref="A1:N1"/>
    <mergeCell ref="A2:N2"/>
  </mergeCells>
  <pageMargins left="0.554861111111111" right="0.1611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鑫甘寶貝</cp:lastModifiedBy>
  <dcterms:created xsi:type="dcterms:W3CDTF">2020-03-31T02:32:00Z</dcterms:created>
  <dcterms:modified xsi:type="dcterms:W3CDTF">2020-12-26T08:11:06Z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