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<sst xmlns="http://schemas.openxmlformats.org/spreadsheetml/2006/main" count="252" uniqueCount="125">
  <si>
    <t>2025年3月特困供养人员供养金及护理补贴发放表</t>
  </si>
  <si>
    <t>序号</t>
  </si>
  <si>
    <r>
      <rPr>
        <sz val="12"/>
        <rFont val="宋体"/>
        <charset val="134"/>
      </rPr>
      <t>单</t>
    </r>
    <r>
      <rPr>
        <sz val="12"/>
        <rFont val="宋体"/>
        <charset val="1"/>
      </rPr>
      <t xml:space="preserve">   </t>
    </r>
    <r>
      <rPr>
        <sz val="12"/>
        <rFont val="宋体"/>
        <charset val="134"/>
      </rPr>
      <t>位</t>
    </r>
  </si>
  <si>
    <r>
      <rPr>
        <sz val="12"/>
        <rFont val="宋体"/>
        <charset val="134"/>
      </rPr>
      <t>姓</t>
    </r>
    <r>
      <rPr>
        <sz val="12"/>
        <rFont val="宋体"/>
        <charset val="1"/>
      </rPr>
      <t xml:space="preserve">  </t>
    </r>
    <r>
      <rPr>
        <sz val="12"/>
        <rFont val="宋体"/>
        <charset val="134"/>
      </rPr>
      <t>名</t>
    </r>
  </si>
  <si>
    <t>性
别</t>
  </si>
  <si>
    <t>家庭住址</t>
  </si>
  <si>
    <t>供养形式</t>
  </si>
  <si>
    <t>所需供养金（元）</t>
  </si>
  <si>
    <t>护理补贴</t>
  </si>
  <si>
    <t>合计</t>
  </si>
  <si>
    <t>备注</t>
  </si>
  <si>
    <t xml:space="preserve">颍昌办事处 </t>
  </si>
  <si>
    <t>张其顺</t>
  </si>
  <si>
    <t>男</t>
  </si>
  <si>
    <t>七里店1组</t>
  </si>
  <si>
    <t>农村集中</t>
  </si>
  <si>
    <t>转账养老福利中心账户</t>
  </si>
  <si>
    <t>周桂松</t>
  </si>
  <si>
    <r>
      <rPr>
        <sz val="12"/>
        <rFont val="宋体"/>
        <charset val="134"/>
      </rPr>
      <t>庞庄</t>
    </r>
    <r>
      <rPr>
        <sz val="12"/>
        <rFont val="宋体"/>
        <charset val="1"/>
      </rPr>
      <t>5</t>
    </r>
    <r>
      <rPr>
        <sz val="12"/>
        <rFont val="宋体"/>
        <charset val="134"/>
      </rPr>
      <t>组</t>
    </r>
  </si>
  <si>
    <t>邹松建</t>
  </si>
  <si>
    <t>傅夏齐社区</t>
  </si>
  <si>
    <t>灞陵办事处</t>
  </si>
  <si>
    <t>王法岭</t>
  </si>
  <si>
    <r>
      <rPr>
        <sz val="12"/>
        <rFont val="宋体"/>
        <charset val="134"/>
      </rPr>
      <t>周庄</t>
    </r>
    <r>
      <rPr>
        <sz val="12"/>
        <rFont val="宋体"/>
        <charset val="1"/>
      </rPr>
      <t>4</t>
    </r>
    <r>
      <rPr>
        <sz val="12"/>
        <rFont val="宋体"/>
        <charset val="134"/>
      </rPr>
      <t>组</t>
    </r>
  </si>
  <si>
    <t>西关办事处</t>
  </si>
  <si>
    <t>叶书成</t>
  </si>
  <si>
    <t>寿昌社区</t>
  </si>
  <si>
    <t>城市集中</t>
  </si>
  <si>
    <t>党许全</t>
  </si>
  <si>
    <t>``````</t>
  </si>
  <si>
    <t>刘淑萍</t>
  </si>
  <si>
    <t>女</t>
  </si>
  <si>
    <t>魏北办事处</t>
  </si>
  <si>
    <t>赵爱青</t>
  </si>
  <si>
    <t>俎庄社区</t>
  </si>
  <si>
    <t>西大办事处</t>
  </si>
  <si>
    <t>杨保安</t>
  </si>
  <si>
    <t>魏武社区</t>
  </si>
  <si>
    <t>文峰办事处</t>
  </si>
  <si>
    <t>熊贵平</t>
  </si>
  <si>
    <t>毓秀社区</t>
  </si>
  <si>
    <t>王文强</t>
  </si>
  <si>
    <t>长青社区</t>
  </si>
  <si>
    <t>柴保军</t>
  </si>
  <si>
    <t>河西社区</t>
  </si>
  <si>
    <t>建安医院
供养</t>
  </si>
  <si>
    <t>安建云</t>
  </si>
  <si>
    <t>城市分散</t>
  </si>
  <si>
    <t>供养金一卡通发放、     护理补贴转账建安医院</t>
  </si>
  <si>
    <t>安培英</t>
  </si>
  <si>
    <t>安爱荣</t>
  </si>
  <si>
    <t>安根柱</t>
  </si>
  <si>
    <t>安红霞</t>
  </si>
  <si>
    <t>安凤莲</t>
  </si>
  <si>
    <t>安保平</t>
  </si>
  <si>
    <t>安凤仙</t>
  </si>
  <si>
    <t>安勇</t>
  </si>
  <si>
    <t>安风花</t>
  </si>
  <si>
    <t>安华</t>
  </si>
  <si>
    <t>安保生</t>
  </si>
  <si>
    <t>安国慧</t>
  </si>
  <si>
    <t>安红</t>
  </si>
  <si>
    <t>安风梅</t>
  </si>
  <si>
    <t>安广正</t>
  </si>
  <si>
    <t>安会语</t>
  </si>
  <si>
    <t>东大办事处</t>
  </si>
  <si>
    <t>罗小红</t>
  </si>
  <si>
    <t>文惠社区</t>
  </si>
  <si>
    <t>一卡通</t>
  </si>
  <si>
    <t>邢玉凤</t>
  </si>
  <si>
    <t>豫园社区</t>
  </si>
  <si>
    <t>高桥营办事处</t>
  </si>
  <si>
    <t>张保增</t>
  </si>
  <si>
    <r>
      <rPr>
        <sz val="12"/>
        <rFont val="宋体"/>
        <charset val="134"/>
      </rPr>
      <t>老吴营</t>
    </r>
    <r>
      <rPr>
        <sz val="12"/>
        <rFont val="宋体"/>
        <charset val="1"/>
      </rPr>
      <t>7</t>
    </r>
    <r>
      <rPr>
        <sz val="12"/>
        <rFont val="宋体"/>
        <charset val="134"/>
      </rPr>
      <t>组</t>
    </r>
  </si>
  <si>
    <t>农村分散</t>
  </si>
  <si>
    <t>魏德欣</t>
  </si>
  <si>
    <t>老吴营社区</t>
  </si>
  <si>
    <t>颖昌办事处</t>
  </si>
  <si>
    <t>王和平</t>
  </si>
  <si>
    <t>崔代张社区</t>
  </si>
  <si>
    <t>刘子磊</t>
  </si>
  <si>
    <t>七里店社区</t>
  </si>
  <si>
    <t>胡军阁</t>
  </si>
  <si>
    <t>张新恩</t>
  </si>
  <si>
    <t>张金明</t>
  </si>
  <si>
    <t>刘明仁</t>
  </si>
  <si>
    <t>北大办事处</t>
  </si>
  <si>
    <t>黄运德</t>
  </si>
  <si>
    <t>玉皇阁社区</t>
  </si>
  <si>
    <t>刘海江</t>
  </si>
  <si>
    <t>西湖社区</t>
  </si>
  <si>
    <t>五一路办事处</t>
  </si>
  <si>
    <t>丁会芳</t>
  </si>
  <si>
    <t>万里社区</t>
  </si>
  <si>
    <t>赵付旺</t>
  </si>
  <si>
    <t>王世文</t>
  </si>
  <si>
    <t>五一社区</t>
  </si>
  <si>
    <t>新兴办事处</t>
  </si>
  <si>
    <t>苏金玲</t>
  </si>
  <si>
    <t>工农社区</t>
  </si>
  <si>
    <t>韩苏富</t>
  </si>
  <si>
    <t>张永乐</t>
  </si>
  <si>
    <t>兴华社区</t>
  </si>
  <si>
    <t>程艳霞</t>
  </si>
  <si>
    <t>祥佑社区</t>
  </si>
  <si>
    <t>南关办事处</t>
  </si>
  <si>
    <t>尚改亭</t>
  </si>
  <si>
    <t>凭心社区</t>
  </si>
  <si>
    <t>徐红英</t>
  </si>
  <si>
    <t>育才社区</t>
  </si>
  <si>
    <t>房天友</t>
  </si>
  <si>
    <t>辛国富</t>
  </si>
  <si>
    <t>杜建华</t>
  </si>
  <si>
    <t>周庄16号</t>
  </si>
  <si>
    <t>杨海旺</t>
  </si>
  <si>
    <t>冉庄35号</t>
  </si>
  <si>
    <t>张正义</t>
  </si>
  <si>
    <t>周庄一组</t>
  </si>
  <si>
    <t>冉东春</t>
  </si>
  <si>
    <t>冉庄20号</t>
  </si>
  <si>
    <t>王清华</t>
  </si>
  <si>
    <t>吴庄二组</t>
  </si>
  <si>
    <t>刘俊英</t>
  </si>
  <si>
    <t>王彩娜</t>
  </si>
  <si>
    <t>五郎庙一组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</si>
</sst>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2"/>
      <name val="宋体"/>
      <charset val="134"/>
    </font>
    <font>
      <sz val="20"/>
      <name val="黑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color indexed="8"/>
      <name val="Arial"/>
      <charset val="134"/>
    </font>
    <font>
      <sz val="12"/>
      <name val="宋体"/>
      <charset val="1"/>
    </font>
  </fonts>
  <fills count="2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2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2" borderId="6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7">
      <alignment vertical="center"/>
    </xf>
    <xf numFmtId="0" fontId="11" fillId="0" borderId="7">
      <alignment vertical="center"/>
    </xf>
    <xf numFmtId="0" fontId="12" fillId="0" borderId="8">
      <alignment vertical="center"/>
    </xf>
    <xf numFmtId="0" fontId="12" fillId="0" borderId="0">
      <alignment vertical="center"/>
    </xf>
    <xf numFmtId="0" fontId="13" fillId="3" borderId="9">
      <alignment vertical="center"/>
    </xf>
    <xf numFmtId="0" fontId="14" fillId="4" borderId="10">
      <alignment vertical="center"/>
    </xf>
    <xf numFmtId="0" fontId="15" fillId="4" borderId="9">
      <alignment vertical="center"/>
    </xf>
    <xf numFmtId="0" fontId="16" fillId="5" borderId="11">
      <alignment vertical="center"/>
    </xf>
    <xf numFmtId="0" fontId="17" fillId="0" borderId="12">
      <alignment vertical="center"/>
    </xf>
    <xf numFmtId="0" fontId="18" fillId="0" borderId="13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3" fillId="11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23" fillId="2" borderId="0">
      <alignment vertical="center"/>
    </xf>
    <xf numFmtId="0" fontId="23" fillId="3" borderId="0">
      <alignment vertical="center"/>
    </xf>
    <xf numFmtId="0" fontId="22" fillId="3" borderId="0">
      <alignment vertical="center"/>
    </xf>
    <xf numFmtId="0" fontId="22" fillId="5" borderId="0">
      <alignment vertical="center"/>
    </xf>
    <xf numFmtId="0" fontId="23" fillId="4" borderId="0">
      <alignment vertical="center"/>
    </xf>
    <xf numFmtId="0" fontId="23" fillId="14" borderId="0">
      <alignment vertical="center"/>
    </xf>
    <xf numFmtId="0" fontId="22" fillId="14" borderId="0">
      <alignment vertical="center"/>
    </xf>
    <xf numFmtId="0" fontId="22" fillId="15" borderId="0">
      <alignment vertical="center"/>
    </xf>
    <xf numFmtId="0" fontId="23" fillId="2" borderId="0">
      <alignment vertical="center"/>
    </xf>
    <xf numFmtId="0" fontId="23" fillId="8" borderId="0">
      <alignment vertical="center"/>
    </xf>
    <xf numFmtId="0" fontId="22" fillId="3" borderId="0">
      <alignment vertical="center"/>
    </xf>
    <xf numFmtId="0" fontId="22" fillId="16" borderId="0">
      <alignment vertical="center"/>
    </xf>
    <xf numFmtId="0" fontId="23" fillId="11" borderId="0">
      <alignment vertical="center"/>
    </xf>
    <xf numFmtId="0" fontId="23" fillId="11" borderId="0">
      <alignment vertical="center"/>
    </xf>
    <xf numFmtId="0" fontId="22" fillId="17" borderId="0">
      <alignment vertical="center"/>
    </xf>
    <xf numFmtId="0" fontId="22" fillId="18" borderId="0">
      <alignment vertical="center"/>
    </xf>
    <xf numFmtId="0" fontId="23" fillId="6" borderId="0">
      <alignment vertical="center"/>
    </xf>
    <xf numFmtId="0" fontId="23" fillId="14" borderId="0">
      <alignment vertical="center"/>
    </xf>
    <xf numFmtId="0" fontId="22" fillId="14" borderId="0">
      <alignment vertical="center"/>
    </xf>
    <xf numFmtId="0" fontId="23" fillId="11" borderId="0">
      <alignment vertical="center"/>
    </xf>
    <xf numFmtId="0" fontId="23" fillId="7" borderId="0">
      <alignment vertical="center"/>
    </xf>
    <xf numFmtId="0" fontId="23" fillId="6" borderId="0">
      <alignment vertical="center"/>
    </xf>
    <xf numFmtId="0" fontId="23" fillId="19" borderId="0">
      <alignment vertical="center"/>
    </xf>
    <xf numFmtId="0" fontId="23" fillId="10" borderId="0">
      <alignment vertical="center"/>
    </xf>
    <xf numFmtId="0" fontId="23" fillId="3" borderId="0">
      <alignment vertical="center"/>
    </xf>
    <xf numFmtId="0" fontId="23" fillId="12" borderId="0">
      <alignment vertical="center"/>
    </xf>
    <xf numFmtId="0" fontId="23" fillId="20" borderId="0">
      <alignment vertical="center"/>
    </xf>
    <xf numFmtId="0" fontId="23" fillId="21" borderId="0">
      <alignment vertical="center"/>
    </xf>
    <xf numFmtId="0" fontId="23" fillId="19" borderId="0">
      <alignment vertical="center"/>
    </xf>
    <xf numFmtId="0" fontId="23" fillId="12" borderId="0">
      <alignment vertical="center"/>
    </xf>
    <xf numFmtId="0" fontId="23" fillId="15" borderId="0">
      <alignment vertical="center"/>
    </xf>
    <xf numFmtId="0" fontId="22" fillId="22" borderId="0">
      <alignment vertical="center"/>
    </xf>
    <xf numFmtId="0" fontId="22" fillId="20" borderId="0">
      <alignment vertical="center"/>
    </xf>
    <xf numFmtId="0" fontId="22" fillId="21" borderId="0">
      <alignment vertical="center"/>
    </xf>
    <xf numFmtId="0" fontId="22" fillId="23" borderId="0">
      <alignment vertical="center"/>
    </xf>
    <xf numFmtId="0" fontId="22" fillId="24" borderId="0">
      <alignment vertical="center"/>
    </xf>
    <xf numFmtId="0" fontId="22" fillId="25" borderId="0">
      <alignment vertical="center"/>
    </xf>
    <xf numFmtId="0" fontId="24" fillId="0" borderId="14">
      <alignment vertical="center"/>
    </xf>
    <xf numFmtId="0" fontId="25" fillId="0" borderId="15">
      <alignment vertical="center"/>
    </xf>
    <xf numFmtId="0" fontId="26" fillId="0" borderId="16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7" borderId="0">
      <alignment vertical="center"/>
    </xf>
    <xf numFmtId="0" fontId="0" fillId="0" borderId="0"/>
    <xf numFmtId="0" fontId="19" fillId="6" borderId="0">
      <alignment vertical="center"/>
    </xf>
    <xf numFmtId="0" fontId="18" fillId="0" borderId="17">
      <alignment vertical="center"/>
    </xf>
    <xf numFmtId="0" fontId="29" fillId="14" borderId="9">
      <alignment vertical="center"/>
    </xf>
    <xf numFmtId="0" fontId="16" fillId="5" borderId="11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30" fillId="0" borderId="12">
      <alignment vertical="center"/>
    </xf>
    <xf numFmtId="0" fontId="22" fillId="26" borderId="0">
      <alignment vertical="center"/>
    </xf>
    <xf numFmtId="0" fontId="22" fillId="27" borderId="0">
      <alignment vertical="center"/>
    </xf>
    <xf numFmtId="0" fontId="22" fillId="18" borderId="0">
      <alignment vertical="center"/>
    </xf>
    <xf numFmtId="0" fontId="22" fillId="23" borderId="0">
      <alignment vertical="center"/>
    </xf>
    <xf numFmtId="0" fontId="22" fillId="24" borderId="0">
      <alignment vertical="center"/>
    </xf>
    <xf numFmtId="0" fontId="22" fillId="13" borderId="0">
      <alignment vertical="center"/>
    </xf>
    <xf numFmtId="0" fontId="31" fillId="8" borderId="0">
      <alignment vertical="center"/>
    </xf>
    <xf numFmtId="0" fontId="14" fillId="14" borderId="10">
      <alignment vertical="center"/>
    </xf>
    <xf numFmtId="0" fontId="13" fillId="3" borderId="9">
      <alignment vertical="center"/>
    </xf>
    <xf numFmtId="0" fontId="0" fillId="2" borderId="6">
      <alignment vertical="center"/>
    </xf>
    <xf numFmtId="0" fontId="32" fillId="0" borderId="0"/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2" xfId="73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2" xfId="74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0" fillId="0" borderId="2" xfId="91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2" fillId="0" borderId="1" xfId="73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1" xfId="74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2" xfId="73"/>
    <cellStyle name="好 2" xfId="74"/>
    <cellStyle name="汇总 2" xfId="75"/>
    <cellStyle name="计算 2" xfId="76"/>
    <cellStyle name="检查单元格 2" xfId="77"/>
    <cellStyle name="解释性文本 2" xfId="78"/>
    <cellStyle name="警告文本 2" xfId="79"/>
    <cellStyle name="链接单元格 2" xfId="80"/>
    <cellStyle name="强调文字颜色 1 2" xfId="81"/>
    <cellStyle name="强调文字颜色 2 2" xfId="82"/>
    <cellStyle name="强调文字颜色 3 2" xfId="83"/>
    <cellStyle name="强调文字颜色 4 2" xfId="84"/>
    <cellStyle name="强调文字颜色 5 2" xfId="85"/>
    <cellStyle name="强调文字颜色 6 2" xfId="86"/>
    <cellStyle name="适中 2" xfId="87"/>
    <cellStyle name="输出 2" xfId="88"/>
    <cellStyle name="输入 2" xfId="89"/>
    <cellStyle name="注释 2" xfId="90"/>
    <cellStyle name="常规 2 2" xfId="9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7"/>
  <sheetViews>
    <sheetView tabSelected="1" workbookViewId="0">
      <selection activeCell="N6" sqref="N6"/>
    </sheetView>
  </sheetViews>
  <sheetFormatPr defaultColWidth="9" defaultRowHeight="37.05" customHeight="1"/>
  <cols>
    <col min="1" max="1" width="9.375" customWidth="1"/>
    <col min="2" max="2" width="13" customWidth="1"/>
    <col min="3" max="3" width="9.875" customWidth="1"/>
    <col min="4" max="4" width="8.125" customWidth="1"/>
    <col min="5" max="5" width="12.75" customWidth="1"/>
    <col min="6" max="6" width="13.375" style="1" customWidth="1"/>
    <col min="7" max="7" width="20.5" customWidth="1"/>
    <col min="8" max="8" width="16.5" style="1" customWidth="1"/>
    <col min="9" max="9" width="17.875" customWidth="1"/>
    <col min="10" max="10" width="13.125" customWidth="1"/>
  </cols>
  <sheetData>
    <row r="1" ht="3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customHeight="1" spans="1:10">
      <c r="A3" s="3" t="s">
        <v>1</v>
      </c>
      <c r="B3" s="4" t="s">
        <v>2</v>
      </c>
      <c r="C3" s="4" t="s">
        <v>3</v>
      </c>
      <c r="D3" s="3" t="s">
        <v>4</v>
      </c>
      <c r="E3" s="4" t="s">
        <v>5</v>
      </c>
      <c r="F3" s="3" t="s">
        <v>6</v>
      </c>
      <c r="G3" s="3" t="s">
        <v>7</v>
      </c>
      <c r="H3" s="4" t="s">
        <v>8</v>
      </c>
      <c r="I3" s="4" t="s">
        <v>9</v>
      </c>
      <c r="J3" s="4" t="s">
        <v>10</v>
      </c>
    </row>
    <row r="4" customHeight="1" spans="1:13">
      <c r="A4" s="4">
        <v>1</v>
      </c>
      <c r="B4" s="5" t="s">
        <v>11</v>
      </c>
      <c r="C4" s="6" t="s">
        <v>12</v>
      </c>
      <c r="D4" s="4" t="s">
        <v>13</v>
      </c>
      <c r="E4" s="6" t="s">
        <v>14</v>
      </c>
      <c r="F4" s="4" t="s">
        <v>15</v>
      </c>
      <c r="G4" s="4">
        <v>650</v>
      </c>
      <c r="H4" s="4">
        <v>350</v>
      </c>
      <c r="I4" s="4">
        <f t="shared" ref="I4:I8" si="0">G4+H4</f>
        <v>1000</v>
      </c>
      <c r="J4" s="13" t="s">
        <v>16</v>
      </c>
      <c r="M4" s="28"/>
    </row>
    <row r="5" customHeight="1" spans="1:13">
      <c r="A5" s="4">
        <v>2</v>
      </c>
      <c r="B5" s="7"/>
      <c r="C5" s="4" t="s">
        <v>17</v>
      </c>
      <c r="D5" s="4" t="s">
        <v>13</v>
      </c>
      <c r="E5" s="4" t="s">
        <v>18</v>
      </c>
      <c r="F5" s="4" t="s">
        <v>15</v>
      </c>
      <c r="G5" s="4">
        <v>650</v>
      </c>
      <c r="H5" s="4">
        <v>210</v>
      </c>
      <c r="I5" s="4">
        <f t="shared" si="0"/>
        <v>860</v>
      </c>
      <c r="J5" s="14"/>
      <c r="M5" s="28"/>
    </row>
    <row r="6" customHeight="1" spans="1:13">
      <c r="A6" s="4">
        <v>3</v>
      </c>
      <c r="B6" s="7"/>
      <c r="C6" s="8" t="s">
        <v>19</v>
      </c>
      <c r="D6" s="4" t="s">
        <v>13</v>
      </c>
      <c r="E6" s="8" t="s">
        <v>20</v>
      </c>
      <c r="F6" s="4" t="s">
        <v>15</v>
      </c>
      <c r="G6" s="4">
        <v>650</v>
      </c>
      <c r="H6" s="4">
        <v>210</v>
      </c>
      <c r="I6" s="4">
        <f t="shared" si="0"/>
        <v>860</v>
      </c>
      <c r="J6" s="14"/>
      <c r="M6" s="28"/>
    </row>
    <row r="7" customHeight="1" spans="1:13">
      <c r="A7" s="4">
        <v>4</v>
      </c>
      <c r="B7" s="4" t="s">
        <v>21</v>
      </c>
      <c r="C7" s="4" t="s">
        <v>22</v>
      </c>
      <c r="D7" s="4" t="s">
        <v>13</v>
      </c>
      <c r="E7" s="4" t="s">
        <v>23</v>
      </c>
      <c r="F7" s="4" t="s">
        <v>15</v>
      </c>
      <c r="G7" s="4">
        <v>650</v>
      </c>
      <c r="H7" s="4">
        <v>210</v>
      </c>
      <c r="I7" s="4">
        <f t="shared" si="0"/>
        <v>860</v>
      </c>
      <c r="J7" s="14"/>
      <c r="M7" s="28"/>
    </row>
    <row r="8" customHeight="1" spans="1:17">
      <c r="A8" s="4">
        <v>5</v>
      </c>
      <c r="B8" s="7" t="s">
        <v>24</v>
      </c>
      <c r="C8" s="4" t="s">
        <v>25</v>
      </c>
      <c r="D8" s="4" t="s">
        <v>13</v>
      </c>
      <c r="E8" s="9" t="s">
        <v>26</v>
      </c>
      <c r="F8" s="4" t="s">
        <v>27</v>
      </c>
      <c r="G8" s="4">
        <v>819</v>
      </c>
      <c r="H8" s="4">
        <v>350</v>
      </c>
      <c r="I8" s="4">
        <f t="shared" si="0"/>
        <v>1169</v>
      </c>
      <c r="J8" s="14"/>
      <c r="M8" s="28"/>
      <c r="Q8" s="1"/>
    </row>
    <row r="9" customHeight="1" spans="1:17">
      <c r="A9" s="4">
        <v>6</v>
      </c>
      <c r="B9" s="7"/>
      <c r="C9" s="10" t="s">
        <v>28</v>
      </c>
      <c r="D9" s="5" t="s">
        <v>13</v>
      </c>
      <c r="E9" s="11" t="s">
        <v>26</v>
      </c>
      <c r="F9" s="5" t="s">
        <v>27</v>
      </c>
      <c r="G9" s="5">
        <v>819</v>
      </c>
      <c r="H9" s="5">
        <v>210</v>
      </c>
      <c r="I9" s="5">
        <v>1029</v>
      </c>
      <c r="J9" s="14"/>
      <c r="M9" s="28"/>
      <c r="N9" t="s">
        <v>29</v>
      </c>
      <c r="Q9" s="1"/>
    </row>
    <row r="10" customHeight="1" spans="1:13">
      <c r="A10" s="4">
        <v>7</v>
      </c>
      <c r="B10" s="12"/>
      <c r="C10" s="4" t="s">
        <v>30</v>
      </c>
      <c r="D10" s="4" t="s">
        <v>31</v>
      </c>
      <c r="E10" s="11" t="s">
        <v>26</v>
      </c>
      <c r="F10" s="4" t="s">
        <v>27</v>
      </c>
      <c r="G10" s="5">
        <v>819</v>
      </c>
      <c r="H10" s="5">
        <v>210</v>
      </c>
      <c r="I10" s="5">
        <v>1029</v>
      </c>
      <c r="J10" s="14"/>
      <c r="M10" s="28"/>
    </row>
    <row r="11" customHeight="1" spans="1:13">
      <c r="A11" s="4">
        <v>8</v>
      </c>
      <c r="B11" s="4" t="s">
        <v>32</v>
      </c>
      <c r="C11" s="4" t="s">
        <v>33</v>
      </c>
      <c r="D11" s="4" t="s">
        <v>31</v>
      </c>
      <c r="E11" s="4" t="s">
        <v>34</v>
      </c>
      <c r="F11" s="4" t="s">
        <v>15</v>
      </c>
      <c r="G11" s="4">
        <v>650</v>
      </c>
      <c r="H11" s="4">
        <v>350</v>
      </c>
      <c r="I11" s="4">
        <f>G11+H11</f>
        <v>1000</v>
      </c>
      <c r="J11" s="14"/>
      <c r="M11" s="28"/>
    </row>
    <row r="12" customHeight="1" spans="1:13">
      <c r="A12" s="4">
        <v>9</v>
      </c>
      <c r="B12" s="3" t="s">
        <v>35</v>
      </c>
      <c r="C12" s="10" t="s">
        <v>36</v>
      </c>
      <c r="D12" s="10" t="s">
        <v>13</v>
      </c>
      <c r="E12" s="4" t="s">
        <v>37</v>
      </c>
      <c r="F12" s="4" t="s">
        <v>27</v>
      </c>
      <c r="G12" s="4">
        <v>819</v>
      </c>
      <c r="H12" s="4">
        <v>700</v>
      </c>
      <c r="I12" s="1">
        <v>1519</v>
      </c>
      <c r="J12" s="14"/>
      <c r="M12" s="29"/>
    </row>
    <row r="13" customHeight="1" spans="1:13">
      <c r="A13" s="4">
        <v>10</v>
      </c>
      <c r="B13" s="13" t="s">
        <v>38</v>
      </c>
      <c r="C13" s="6" t="s">
        <v>39</v>
      </c>
      <c r="D13" s="6" t="s">
        <v>13</v>
      </c>
      <c r="E13" s="4" t="s">
        <v>40</v>
      </c>
      <c r="F13" s="4" t="s">
        <v>27</v>
      </c>
      <c r="G13" s="4">
        <v>819</v>
      </c>
      <c r="H13" s="4">
        <v>700</v>
      </c>
      <c r="I13" s="1">
        <v>1519</v>
      </c>
      <c r="J13" s="14"/>
      <c r="M13" s="28"/>
    </row>
    <row r="14" customHeight="1" spans="1:13">
      <c r="A14" s="4">
        <v>11</v>
      </c>
      <c r="B14" s="14"/>
      <c r="C14" s="4" t="s">
        <v>41</v>
      </c>
      <c r="D14" s="6" t="s">
        <v>13</v>
      </c>
      <c r="E14" s="4" t="s">
        <v>42</v>
      </c>
      <c r="F14" s="4" t="s">
        <v>27</v>
      </c>
      <c r="G14" s="4">
        <v>819</v>
      </c>
      <c r="H14" s="4">
        <v>700</v>
      </c>
      <c r="I14" s="1">
        <v>1519</v>
      </c>
      <c r="J14" s="14"/>
      <c r="M14" s="28"/>
    </row>
    <row r="15" customHeight="1" spans="1:13">
      <c r="A15" s="4">
        <v>12</v>
      </c>
      <c r="B15" s="15"/>
      <c r="C15" s="16" t="s">
        <v>43</v>
      </c>
      <c r="D15" s="6" t="s">
        <v>13</v>
      </c>
      <c r="E15" s="4" t="s">
        <v>44</v>
      </c>
      <c r="F15" s="4" t="s">
        <v>27</v>
      </c>
      <c r="G15" s="4">
        <v>819</v>
      </c>
      <c r="H15" s="4">
        <v>700</v>
      </c>
      <c r="I15" s="1">
        <v>1519</v>
      </c>
      <c r="J15" s="14"/>
      <c r="M15" s="28"/>
    </row>
    <row r="16" customHeight="1" spans="1:13">
      <c r="A16" s="4">
        <v>13</v>
      </c>
      <c r="B16" s="3" t="s">
        <v>45</v>
      </c>
      <c r="C16" s="4" t="s">
        <v>46</v>
      </c>
      <c r="D16" s="4" t="s">
        <v>31</v>
      </c>
      <c r="E16" s="4"/>
      <c r="F16" s="4" t="s">
        <v>47</v>
      </c>
      <c r="G16" s="4">
        <v>819</v>
      </c>
      <c r="H16" s="4">
        <v>700</v>
      </c>
      <c r="I16" s="1">
        <v>1519</v>
      </c>
      <c r="J16" s="13" t="s">
        <v>48</v>
      </c>
      <c r="M16" s="28"/>
    </row>
    <row r="17" customHeight="1" spans="1:13">
      <c r="A17" s="4">
        <v>14</v>
      </c>
      <c r="B17" s="3"/>
      <c r="C17" s="4" t="s">
        <v>49</v>
      </c>
      <c r="D17" s="4" t="s">
        <v>31</v>
      </c>
      <c r="E17" s="4"/>
      <c r="F17" s="4" t="s">
        <v>47</v>
      </c>
      <c r="G17" s="4">
        <v>819</v>
      </c>
      <c r="H17" s="4">
        <v>700</v>
      </c>
      <c r="I17" s="1">
        <v>1519</v>
      </c>
      <c r="J17" s="14"/>
      <c r="M17" s="28"/>
    </row>
    <row r="18" customHeight="1" spans="1:13">
      <c r="A18" s="4">
        <v>15</v>
      </c>
      <c r="B18" s="3"/>
      <c r="C18" s="4" t="s">
        <v>50</v>
      </c>
      <c r="D18" s="4" t="s">
        <v>31</v>
      </c>
      <c r="E18" s="4"/>
      <c r="F18" s="4" t="s">
        <v>47</v>
      </c>
      <c r="G18" s="4">
        <v>819</v>
      </c>
      <c r="H18" s="4">
        <v>700</v>
      </c>
      <c r="I18" s="1">
        <v>1519</v>
      </c>
      <c r="J18" s="14"/>
      <c r="M18" s="28"/>
    </row>
    <row r="19" customHeight="1" spans="1:13">
      <c r="A19" s="4">
        <v>16</v>
      </c>
      <c r="B19" s="3"/>
      <c r="C19" s="4" t="s">
        <v>51</v>
      </c>
      <c r="D19" s="4" t="s">
        <v>13</v>
      </c>
      <c r="E19" s="4"/>
      <c r="F19" s="4" t="s">
        <v>47</v>
      </c>
      <c r="G19" s="4">
        <v>819</v>
      </c>
      <c r="H19" s="4">
        <v>700</v>
      </c>
      <c r="I19" s="1">
        <v>1519</v>
      </c>
      <c r="J19" s="14"/>
      <c r="M19" s="28"/>
    </row>
    <row r="20" customHeight="1" spans="1:13">
      <c r="A20" s="4">
        <v>17</v>
      </c>
      <c r="B20" s="3"/>
      <c r="C20" s="4" t="s">
        <v>52</v>
      </c>
      <c r="D20" s="4" t="s">
        <v>31</v>
      </c>
      <c r="E20" s="4"/>
      <c r="F20" s="4" t="s">
        <v>47</v>
      </c>
      <c r="G20" s="4">
        <v>819</v>
      </c>
      <c r="H20" s="4">
        <v>700</v>
      </c>
      <c r="I20" s="1">
        <v>1519</v>
      </c>
      <c r="J20" s="14"/>
      <c r="M20" s="28"/>
    </row>
    <row r="21" customHeight="1" spans="1:13">
      <c r="A21" s="4">
        <v>18</v>
      </c>
      <c r="B21" s="3"/>
      <c r="C21" s="4" t="s">
        <v>53</v>
      </c>
      <c r="D21" s="4" t="s">
        <v>31</v>
      </c>
      <c r="E21" s="4"/>
      <c r="F21" s="4" t="s">
        <v>47</v>
      </c>
      <c r="G21" s="4">
        <v>819</v>
      </c>
      <c r="H21" s="4">
        <v>700</v>
      </c>
      <c r="I21" s="1">
        <v>1519</v>
      </c>
      <c r="J21" s="14"/>
      <c r="M21" s="28"/>
    </row>
    <row r="22" customHeight="1" spans="1:13">
      <c r="A22" s="4">
        <v>19</v>
      </c>
      <c r="B22" s="3"/>
      <c r="C22" s="4" t="s">
        <v>54</v>
      </c>
      <c r="D22" s="4" t="s">
        <v>13</v>
      </c>
      <c r="E22" s="4"/>
      <c r="F22" s="4" t="s">
        <v>47</v>
      </c>
      <c r="G22" s="4">
        <v>819</v>
      </c>
      <c r="H22" s="4">
        <v>700</v>
      </c>
      <c r="I22" s="1">
        <v>1519</v>
      </c>
      <c r="J22" s="14"/>
      <c r="M22" s="28"/>
    </row>
    <row r="23" customHeight="1" spans="1:13">
      <c r="A23" s="4">
        <v>20</v>
      </c>
      <c r="B23" s="3"/>
      <c r="C23" s="4" t="s">
        <v>55</v>
      </c>
      <c r="D23" s="4" t="s">
        <v>31</v>
      </c>
      <c r="E23" s="4"/>
      <c r="F23" s="4" t="s">
        <v>47</v>
      </c>
      <c r="G23" s="4">
        <v>819</v>
      </c>
      <c r="H23" s="4">
        <v>700</v>
      </c>
      <c r="I23" s="1">
        <v>1519</v>
      </c>
      <c r="J23" s="14"/>
      <c r="M23" s="28"/>
    </row>
    <row r="24" customHeight="1" spans="1:13">
      <c r="A24" s="4">
        <v>21</v>
      </c>
      <c r="B24" s="3"/>
      <c r="C24" s="4" t="s">
        <v>56</v>
      </c>
      <c r="D24" s="4" t="s">
        <v>13</v>
      </c>
      <c r="E24" s="4"/>
      <c r="F24" s="4" t="s">
        <v>47</v>
      </c>
      <c r="G24" s="4">
        <v>819</v>
      </c>
      <c r="H24" s="4">
        <v>700</v>
      </c>
      <c r="I24" s="1">
        <v>1519</v>
      </c>
      <c r="J24" s="14"/>
      <c r="M24" s="28"/>
    </row>
    <row r="25" customHeight="1" spans="1:13">
      <c r="A25" s="4">
        <v>22</v>
      </c>
      <c r="B25" s="3"/>
      <c r="C25" s="4" t="s">
        <v>57</v>
      </c>
      <c r="D25" s="4" t="s">
        <v>31</v>
      </c>
      <c r="E25" s="4"/>
      <c r="F25" s="4" t="s">
        <v>47</v>
      </c>
      <c r="G25" s="4">
        <v>819</v>
      </c>
      <c r="H25" s="4">
        <v>700</v>
      </c>
      <c r="I25" s="1">
        <v>1519</v>
      </c>
      <c r="J25" s="14"/>
      <c r="M25" s="28"/>
    </row>
    <row r="26" customHeight="1" spans="1:14">
      <c r="A26" s="4">
        <v>23</v>
      </c>
      <c r="B26" s="3"/>
      <c r="C26" s="4" t="s">
        <v>58</v>
      </c>
      <c r="D26" s="4" t="s">
        <v>31</v>
      </c>
      <c r="E26" s="4"/>
      <c r="F26" s="4" t="s">
        <v>47</v>
      </c>
      <c r="G26" s="4">
        <v>819</v>
      </c>
      <c r="H26" s="4">
        <v>700</v>
      </c>
      <c r="I26" s="1">
        <v>1519</v>
      </c>
      <c r="J26" s="14"/>
      <c r="M26" s="28"/>
      <c r="N26" s="28"/>
    </row>
    <row r="27" customHeight="1" spans="1:14">
      <c r="A27" s="4">
        <v>24</v>
      </c>
      <c r="B27" s="3"/>
      <c r="C27" s="4" t="s">
        <v>59</v>
      </c>
      <c r="D27" s="4" t="s">
        <v>13</v>
      </c>
      <c r="E27" s="4"/>
      <c r="F27" s="4" t="s">
        <v>47</v>
      </c>
      <c r="G27" s="4">
        <v>819</v>
      </c>
      <c r="H27" s="4">
        <v>700</v>
      </c>
      <c r="I27" s="1">
        <v>1519</v>
      </c>
      <c r="J27" s="14"/>
      <c r="M27" s="28"/>
      <c r="N27" s="28"/>
    </row>
    <row r="28" customHeight="1" spans="1:14">
      <c r="A28" s="4">
        <v>25</v>
      </c>
      <c r="B28" s="3"/>
      <c r="C28" s="4" t="s">
        <v>60</v>
      </c>
      <c r="D28" s="4" t="s">
        <v>31</v>
      </c>
      <c r="E28" s="4"/>
      <c r="F28" s="4" t="s">
        <v>47</v>
      </c>
      <c r="G28" s="4">
        <v>819</v>
      </c>
      <c r="H28" s="4">
        <v>700</v>
      </c>
      <c r="I28" s="1">
        <v>1519</v>
      </c>
      <c r="J28" s="14"/>
      <c r="M28" s="28"/>
      <c r="N28" s="28"/>
    </row>
    <row r="29" customHeight="1" spans="1:14">
      <c r="A29" s="4">
        <v>26</v>
      </c>
      <c r="B29" s="3"/>
      <c r="C29" s="4" t="s">
        <v>61</v>
      </c>
      <c r="D29" s="4" t="s">
        <v>31</v>
      </c>
      <c r="E29" s="4"/>
      <c r="F29" s="4" t="s">
        <v>47</v>
      </c>
      <c r="G29" s="4">
        <v>819</v>
      </c>
      <c r="H29" s="4">
        <v>700</v>
      </c>
      <c r="I29" s="1">
        <v>1519</v>
      </c>
      <c r="J29" s="14"/>
      <c r="M29" s="28"/>
      <c r="N29" s="28"/>
    </row>
    <row r="30" customHeight="1" spans="1:14">
      <c r="A30" s="4">
        <v>27</v>
      </c>
      <c r="B30" s="3"/>
      <c r="C30" s="4" t="s">
        <v>62</v>
      </c>
      <c r="D30" s="4" t="s">
        <v>31</v>
      </c>
      <c r="E30" s="4"/>
      <c r="F30" s="4" t="s">
        <v>47</v>
      </c>
      <c r="G30" s="4">
        <v>819</v>
      </c>
      <c r="H30" s="4">
        <v>700</v>
      </c>
      <c r="I30" s="1">
        <v>1519</v>
      </c>
      <c r="J30" s="14"/>
      <c r="M30" s="28"/>
      <c r="N30" s="28"/>
    </row>
    <row r="31" customHeight="1" spans="1:14">
      <c r="A31" s="4">
        <v>28</v>
      </c>
      <c r="B31" s="3"/>
      <c r="C31" s="4" t="s">
        <v>63</v>
      </c>
      <c r="D31" s="4" t="s">
        <v>13</v>
      </c>
      <c r="E31" s="4"/>
      <c r="F31" s="4" t="s">
        <v>47</v>
      </c>
      <c r="G31" s="4">
        <v>819</v>
      </c>
      <c r="H31" s="4">
        <v>700</v>
      </c>
      <c r="I31" s="1">
        <v>1519</v>
      </c>
      <c r="J31" s="14"/>
      <c r="M31" s="28"/>
      <c r="N31" s="28"/>
    </row>
    <row r="32" customHeight="1" spans="1:14">
      <c r="A32" s="4">
        <v>29</v>
      </c>
      <c r="B32" s="3"/>
      <c r="C32" s="4" t="s">
        <v>64</v>
      </c>
      <c r="D32" s="4" t="s">
        <v>31</v>
      </c>
      <c r="E32" s="4"/>
      <c r="F32" s="4" t="s">
        <v>47</v>
      </c>
      <c r="G32" s="4">
        <v>819</v>
      </c>
      <c r="H32" s="4">
        <v>700</v>
      </c>
      <c r="I32" s="1">
        <v>1519</v>
      </c>
      <c r="J32" s="15"/>
      <c r="M32" s="28"/>
      <c r="N32" s="28"/>
    </row>
    <row r="33" customHeight="1" spans="1:14">
      <c r="A33" s="4">
        <v>30</v>
      </c>
      <c r="B33" s="4" t="s">
        <v>65</v>
      </c>
      <c r="C33" s="4" t="s">
        <v>66</v>
      </c>
      <c r="D33" s="4" t="s">
        <v>31</v>
      </c>
      <c r="E33" s="4" t="s">
        <v>67</v>
      </c>
      <c r="F33" s="4" t="s">
        <v>47</v>
      </c>
      <c r="G33" s="4">
        <v>819</v>
      </c>
      <c r="H33" s="4">
        <v>350</v>
      </c>
      <c r="I33" s="30">
        <f t="shared" ref="I33:I40" si="1">G33+H33</f>
        <v>1169</v>
      </c>
      <c r="J33" s="4" t="s">
        <v>68</v>
      </c>
      <c r="M33" s="28"/>
      <c r="N33" s="31"/>
    </row>
    <row r="34" customHeight="1" spans="1:14">
      <c r="A34" s="4">
        <v>31</v>
      </c>
      <c r="B34" s="4" t="s">
        <v>35</v>
      </c>
      <c r="C34" s="10" t="s">
        <v>69</v>
      </c>
      <c r="D34" s="4" t="s">
        <v>31</v>
      </c>
      <c r="E34" s="10" t="s">
        <v>70</v>
      </c>
      <c r="F34" s="4" t="s">
        <v>47</v>
      </c>
      <c r="G34" s="4">
        <v>819</v>
      </c>
      <c r="H34" s="4">
        <v>210</v>
      </c>
      <c r="I34" s="30">
        <f t="shared" si="1"/>
        <v>1029</v>
      </c>
      <c r="J34" s="4"/>
      <c r="M34" s="28"/>
      <c r="N34" s="32"/>
    </row>
    <row r="35" customHeight="1" spans="1:14">
      <c r="A35" s="4">
        <v>32</v>
      </c>
      <c r="B35" s="3" t="s">
        <v>71</v>
      </c>
      <c r="C35" s="4" t="s">
        <v>72</v>
      </c>
      <c r="D35" s="4" t="s">
        <v>13</v>
      </c>
      <c r="E35" s="4" t="s">
        <v>73</v>
      </c>
      <c r="F35" s="4" t="s">
        <v>74</v>
      </c>
      <c r="G35" s="4">
        <v>650</v>
      </c>
      <c r="H35" s="4">
        <v>350</v>
      </c>
      <c r="I35" s="4">
        <f t="shared" si="1"/>
        <v>1000</v>
      </c>
      <c r="J35" s="4"/>
      <c r="M35" s="29"/>
      <c r="N35" s="28"/>
    </row>
    <row r="36" customHeight="1" spans="1:14">
      <c r="A36" s="4">
        <v>33</v>
      </c>
      <c r="B36" s="3"/>
      <c r="C36" s="10" t="s">
        <v>75</v>
      </c>
      <c r="D36" s="4" t="s">
        <v>13</v>
      </c>
      <c r="E36" s="10" t="s">
        <v>76</v>
      </c>
      <c r="F36" s="4" t="s">
        <v>74</v>
      </c>
      <c r="G36" s="4">
        <v>650</v>
      </c>
      <c r="H36" s="4">
        <v>210</v>
      </c>
      <c r="I36" s="4">
        <f t="shared" si="1"/>
        <v>860</v>
      </c>
      <c r="J36" s="4"/>
      <c r="M36" s="29"/>
      <c r="N36" s="28"/>
    </row>
    <row r="37" customHeight="1" spans="1:14">
      <c r="A37" s="4">
        <v>34</v>
      </c>
      <c r="B37" s="5" t="s">
        <v>77</v>
      </c>
      <c r="C37" s="4" t="s">
        <v>78</v>
      </c>
      <c r="D37" s="4" t="s">
        <v>13</v>
      </c>
      <c r="E37" s="4" t="s">
        <v>79</v>
      </c>
      <c r="F37" s="4" t="s">
        <v>74</v>
      </c>
      <c r="G37" s="4">
        <v>650</v>
      </c>
      <c r="H37" s="4">
        <v>210</v>
      </c>
      <c r="I37" s="4">
        <f t="shared" si="1"/>
        <v>860</v>
      </c>
      <c r="J37" s="4"/>
      <c r="M37" s="29"/>
      <c r="N37" s="28"/>
    </row>
    <row r="38" customHeight="1" spans="1:14">
      <c r="A38" s="4">
        <v>35</v>
      </c>
      <c r="B38" s="7"/>
      <c r="C38" s="6" t="s">
        <v>80</v>
      </c>
      <c r="D38" s="4" t="s">
        <v>13</v>
      </c>
      <c r="E38" s="4" t="s">
        <v>81</v>
      </c>
      <c r="F38" s="4" t="s">
        <v>74</v>
      </c>
      <c r="G38" s="4">
        <v>650</v>
      </c>
      <c r="H38" s="4">
        <v>350</v>
      </c>
      <c r="I38" s="4">
        <f t="shared" si="1"/>
        <v>1000</v>
      </c>
      <c r="J38" s="4"/>
      <c r="M38" s="29"/>
      <c r="N38" s="28"/>
    </row>
    <row r="39" customHeight="1" spans="1:14">
      <c r="A39" s="4">
        <v>36</v>
      </c>
      <c r="B39" s="7"/>
      <c r="C39" s="6" t="s">
        <v>82</v>
      </c>
      <c r="D39" s="4" t="s">
        <v>13</v>
      </c>
      <c r="E39" s="8" t="s">
        <v>81</v>
      </c>
      <c r="F39" s="4" t="s">
        <v>74</v>
      </c>
      <c r="G39" s="4">
        <v>650</v>
      </c>
      <c r="H39" s="4">
        <v>210</v>
      </c>
      <c r="I39" s="4">
        <f t="shared" si="1"/>
        <v>860</v>
      </c>
      <c r="J39" s="4"/>
      <c r="M39" s="29"/>
      <c r="N39" s="28"/>
    </row>
    <row r="40" customHeight="1" spans="1:14">
      <c r="A40" s="4">
        <v>37</v>
      </c>
      <c r="B40" s="7"/>
      <c r="C40" s="17" t="s">
        <v>83</v>
      </c>
      <c r="D40" s="4" t="s">
        <v>13</v>
      </c>
      <c r="E40" s="5" t="s">
        <v>79</v>
      </c>
      <c r="F40" s="4" t="s">
        <v>74</v>
      </c>
      <c r="G40" s="4">
        <v>650</v>
      </c>
      <c r="H40" s="4">
        <v>210</v>
      </c>
      <c r="I40" s="4">
        <f t="shared" si="1"/>
        <v>860</v>
      </c>
      <c r="J40" s="4"/>
      <c r="M40" s="29"/>
      <c r="N40" s="28"/>
    </row>
    <row r="41" customHeight="1" spans="1:14">
      <c r="A41" s="4">
        <v>38</v>
      </c>
      <c r="B41" s="7"/>
      <c r="C41" s="17" t="s">
        <v>84</v>
      </c>
      <c r="D41" s="4" t="s">
        <v>13</v>
      </c>
      <c r="E41" s="5" t="s">
        <v>79</v>
      </c>
      <c r="F41" s="4" t="s">
        <v>74</v>
      </c>
      <c r="G41" s="4">
        <v>650</v>
      </c>
      <c r="H41" s="4">
        <v>700</v>
      </c>
      <c r="I41" s="4">
        <v>1350</v>
      </c>
      <c r="J41" s="4"/>
      <c r="M41" s="29"/>
      <c r="N41" s="28"/>
    </row>
    <row r="42" customHeight="1" spans="1:14">
      <c r="A42" s="4">
        <v>39</v>
      </c>
      <c r="B42" s="7"/>
      <c r="C42" s="6" t="s">
        <v>85</v>
      </c>
      <c r="D42" s="4" t="s">
        <v>13</v>
      </c>
      <c r="E42" s="5" t="s">
        <v>79</v>
      </c>
      <c r="F42" s="4" t="s">
        <v>74</v>
      </c>
      <c r="G42" s="4">
        <v>650</v>
      </c>
      <c r="H42" s="4">
        <v>210</v>
      </c>
      <c r="I42" s="4">
        <f>G42+H42</f>
        <v>860</v>
      </c>
      <c r="J42" s="4"/>
      <c r="M42" s="29"/>
      <c r="N42" s="28"/>
    </row>
    <row r="43" customHeight="1" spans="1:14">
      <c r="A43" s="4">
        <v>40</v>
      </c>
      <c r="B43" s="5" t="s">
        <v>86</v>
      </c>
      <c r="C43" s="9" t="s">
        <v>87</v>
      </c>
      <c r="D43" s="4" t="s">
        <v>13</v>
      </c>
      <c r="E43" s="4" t="s">
        <v>88</v>
      </c>
      <c r="F43" s="4" t="s">
        <v>47</v>
      </c>
      <c r="G43" s="4">
        <v>819</v>
      </c>
      <c r="H43" s="4">
        <v>350</v>
      </c>
      <c r="I43" s="4">
        <f>G43+H43</f>
        <v>1169</v>
      </c>
      <c r="J43" s="4"/>
      <c r="M43" s="29"/>
      <c r="N43" s="28"/>
    </row>
    <row r="44" customHeight="1" spans="1:14">
      <c r="A44" s="4">
        <v>41</v>
      </c>
      <c r="B44" s="7"/>
      <c r="C44" s="8" t="s">
        <v>89</v>
      </c>
      <c r="D44" s="8" t="s">
        <v>13</v>
      </c>
      <c r="E44" s="9" t="s">
        <v>90</v>
      </c>
      <c r="F44" s="4" t="s">
        <v>47</v>
      </c>
      <c r="G44" s="4">
        <v>819</v>
      </c>
      <c r="H44" s="4">
        <v>210</v>
      </c>
      <c r="I44" s="4">
        <v>1029</v>
      </c>
      <c r="J44" s="4"/>
      <c r="M44" s="29"/>
      <c r="N44" s="28"/>
    </row>
    <row r="45" customHeight="1" spans="1:14">
      <c r="A45" s="4">
        <v>42</v>
      </c>
      <c r="B45" s="13" t="s">
        <v>91</v>
      </c>
      <c r="C45" s="9" t="s">
        <v>92</v>
      </c>
      <c r="D45" s="4" t="s">
        <v>31</v>
      </c>
      <c r="E45" s="9" t="s">
        <v>93</v>
      </c>
      <c r="F45" s="4" t="s">
        <v>47</v>
      </c>
      <c r="G45" s="4">
        <v>819</v>
      </c>
      <c r="H45" s="4">
        <v>700</v>
      </c>
      <c r="I45" s="4">
        <f>G45+H45</f>
        <v>1519</v>
      </c>
      <c r="J45" s="4"/>
      <c r="M45" s="29"/>
      <c r="N45" s="28"/>
    </row>
    <row r="46" customHeight="1" spans="1:14">
      <c r="A46" s="4">
        <v>43</v>
      </c>
      <c r="B46" s="14"/>
      <c r="C46" s="9" t="s">
        <v>94</v>
      </c>
      <c r="D46" s="4" t="s">
        <v>13</v>
      </c>
      <c r="E46" s="9" t="s">
        <v>93</v>
      </c>
      <c r="F46" s="4" t="s">
        <v>47</v>
      </c>
      <c r="G46" s="4">
        <v>819</v>
      </c>
      <c r="H46" s="4">
        <v>210</v>
      </c>
      <c r="I46" s="4">
        <f t="shared" ref="I46:I56" si="2">G46+H46</f>
        <v>1029</v>
      </c>
      <c r="J46" s="4"/>
      <c r="M46" s="29"/>
      <c r="N46" s="28"/>
    </row>
    <row r="47" customHeight="1" spans="1:14">
      <c r="A47" s="4">
        <v>44</v>
      </c>
      <c r="B47" s="14"/>
      <c r="C47" s="6" t="s">
        <v>95</v>
      </c>
      <c r="D47" s="6" t="s">
        <v>13</v>
      </c>
      <c r="E47" s="6" t="s">
        <v>96</v>
      </c>
      <c r="F47" s="6" t="s">
        <v>47</v>
      </c>
      <c r="G47" s="4">
        <v>819</v>
      </c>
      <c r="H47" s="4">
        <v>350</v>
      </c>
      <c r="I47" s="4">
        <f t="shared" si="2"/>
        <v>1169</v>
      </c>
      <c r="J47" s="4"/>
      <c r="M47" s="29"/>
      <c r="N47" s="28"/>
    </row>
    <row r="48" customHeight="1" spans="1:14">
      <c r="A48" s="4">
        <v>45</v>
      </c>
      <c r="B48" s="3" t="s">
        <v>97</v>
      </c>
      <c r="C48" s="4" t="s">
        <v>98</v>
      </c>
      <c r="D48" s="4" t="s">
        <v>31</v>
      </c>
      <c r="E48" s="4" t="s">
        <v>99</v>
      </c>
      <c r="F48" s="4" t="s">
        <v>47</v>
      </c>
      <c r="G48" s="4">
        <v>819</v>
      </c>
      <c r="H48" s="4">
        <v>210</v>
      </c>
      <c r="I48" s="4">
        <f t="shared" si="2"/>
        <v>1029</v>
      </c>
      <c r="J48" s="4"/>
      <c r="M48" s="29"/>
      <c r="N48" s="28"/>
    </row>
    <row r="49" customHeight="1" spans="1:14">
      <c r="A49" s="4">
        <v>46</v>
      </c>
      <c r="B49" s="3"/>
      <c r="C49" s="11" t="s">
        <v>100</v>
      </c>
      <c r="D49" s="5" t="s">
        <v>13</v>
      </c>
      <c r="E49" s="5" t="s">
        <v>99</v>
      </c>
      <c r="F49" s="18" t="s">
        <v>47</v>
      </c>
      <c r="G49" s="5">
        <v>819</v>
      </c>
      <c r="H49" s="5">
        <v>350</v>
      </c>
      <c r="I49" s="5">
        <f t="shared" si="2"/>
        <v>1169</v>
      </c>
      <c r="J49" s="4"/>
      <c r="M49" s="29"/>
      <c r="N49" s="28"/>
    </row>
    <row r="50" customHeight="1" spans="1:14">
      <c r="A50" s="4">
        <v>47</v>
      </c>
      <c r="B50" s="3"/>
      <c r="C50" s="19" t="s">
        <v>101</v>
      </c>
      <c r="D50" s="4" t="s">
        <v>13</v>
      </c>
      <c r="E50" s="6" t="s">
        <v>102</v>
      </c>
      <c r="F50" s="4" t="s">
        <v>47</v>
      </c>
      <c r="G50" s="4">
        <v>819</v>
      </c>
      <c r="H50" s="4">
        <v>210</v>
      </c>
      <c r="I50" s="4">
        <v>1029</v>
      </c>
      <c r="J50" s="4"/>
      <c r="M50" s="29"/>
      <c r="N50" s="28"/>
    </row>
    <row r="51" customHeight="1" spans="1:14">
      <c r="A51" s="4">
        <v>48</v>
      </c>
      <c r="B51" s="3"/>
      <c r="C51" s="20" t="s">
        <v>103</v>
      </c>
      <c r="D51" s="21" t="s">
        <v>31</v>
      </c>
      <c r="E51" s="22" t="s">
        <v>104</v>
      </c>
      <c r="F51" s="21" t="s">
        <v>47</v>
      </c>
      <c r="G51" s="23">
        <v>819</v>
      </c>
      <c r="H51" s="23">
        <v>350</v>
      </c>
      <c r="I51" s="23">
        <f t="shared" si="2"/>
        <v>1169</v>
      </c>
      <c r="J51" s="4"/>
      <c r="M51" s="29"/>
      <c r="N51" s="28"/>
    </row>
    <row r="52" customHeight="1" spans="1:14">
      <c r="A52" s="4">
        <v>49</v>
      </c>
      <c r="B52" s="11" t="s">
        <v>105</v>
      </c>
      <c r="C52" s="6" t="s">
        <v>106</v>
      </c>
      <c r="D52" s="6" t="s">
        <v>13</v>
      </c>
      <c r="E52" s="6" t="s">
        <v>107</v>
      </c>
      <c r="F52" s="6" t="s">
        <v>47</v>
      </c>
      <c r="G52" s="4">
        <v>819</v>
      </c>
      <c r="H52" s="4">
        <v>700</v>
      </c>
      <c r="I52" s="4">
        <f t="shared" si="2"/>
        <v>1519</v>
      </c>
      <c r="J52" s="4"/>
      <c r="M52" s="29"/>
      <c r="N52" s="28"/>
    </row>
    <row r="53" customHeight="1" spans="1:14">
      <c r="A53" s="4">
        <v>50</v>
      </c>
      <c r="B53" s="24"/>
      <c r="C53" s="8" t="s">
        <v>108</v>
      </c>
      <c r="D53" s="8" t="s">
        <v>31</v>
      </c>
      <c r="E53" s="4" t="s">
        <v>109</v>
      </c>
      <c r="F53" s="6" t="s">
        <v>47</v>
      </c>
      <c r="G53" s="4">
        <v>819</v>
      </c>
      <c r="H53" s="4">
        <v>210</v>
      </c>
      <c r="I53" s="4">
        <f t="shared" si="2"/>
        <v>1029</v>
      </c>
      <c r="J53" s="4"/>
      <c r="M53" s="29"/>
      <c r="N53" s="28"/>
    </row>
    <row r="54" customHeight="1" spans="1:14">
      <c r="A54" s="4">
        <v>51</v>
      </c>
      <c r="B54" s="25"/>
      <c r="C54" s="8" t="s">
        <v>110</v>
      </c>
      <c r="D54" s="26" t="s">
        <v>13</v>
      </c>
      <c r="E54" s="8" t="s">
        <v>107</v>
      </c>
      <c r="F54" s="6" t="s">
        <v>47</v>
      </c>
      <c r="G54" s="4">
        <v>819</v>
      </c>
      <c r="H54" s="4">
        <v>210</v>
      </c>
      <c r="I54" s="4">
        <f t="shared" si="2"/>
        <v>1029</v>
      </c>
      <c r="J54" s="4"/>
      <c r="M54" s="29"/>
      <c r="N54" s="28"/>
    </row>
    <row r="55" customHeight="1" spans="1:14">
      <c r="A55" s="4">
        <v>52</v>
      </c>
      <c r="B55" s="13" t="s">
        <v>38</v>
      </c>
      <c r="C55" s="6" t="s">
        <v>111</v>
      </c>
      <c r="D55" s="6" t="s">
        <v>13</v>
      </c>
      <c r="E55" s="4" t="s">
        <v>44</v>
      </c>
      <c r="F55" s="6" t="s">
        <v>47</v>
      </c>
      <c r="G55" s="4">
        <v>819</v>
      </c>
      <c r="H55" s="4">
        <v>210</v>
      </c>
      <c r="I55" s="4">
        <f t="shared" si="2"/>
        <v>1029</v>
      </c>
      <c r="J55" s="4"/>
      <c r="M55" s="29"/>
      <c r="N55" s="28"/>
    </row>
    <row r="56" customHeight="1" spans="1:14">
      <c r="A56" s="4">
        <v>53</v>
      </c>
      <c r="B56" s="5" t="s">
        <v>21</v>
      </c>
      <c r="C56" s="10" t="s">
        <v>112</v>
      </c>
      <c r="D56" s="10" t="s">
        <v>31</v>
      </c>
      <c r="E56" s="10" t="s">
        <v>113</v>
      </c>
      <c r="F56" s="4" t="s">
        <v>47</v>
      </c>
      <c r="G56" s="4">
        <v>819</v>
      </c>
      <c r="H56" s="4">
        <v>210</v>
      </c>
      <c r="I56" s="4">
        <f t="shared" si="2"/>
        <v>1029</v>
      </c>
      <c r="J56" s="4"/>
      <c r="M56" s="29"/>
      <c r="N56" s="28"/>
    </row>
    <row r="57" customHeight="1" spans="1:14">
      <c r="A57" s="4">
        <v>54</v>
      </c>
      <c r="B57" s="7"/>
      <c r="C57" s="6" t="s">
        <v>114</v>
      </c>
      <c r="D57" s="6" t="s">
        <v>13</v>
      </c>
      <c r="E57" s="6" t="s">
        <v>115</v>
      </c>
      <c r="F57" s="4" t="s">
        <v>47</v>
      </c>
      <c r="G57" s="4">
        <v>819</v>
      </c>
      <c r="H57" s="4">
        <v>350</v>
      </c>
      <c r="I57" s="30">
        <f t="shared" ref="I56:I62" si="3">G57+H57</f>
        <v>1169</v>
      </c>
      <c r="J57" s="4"/>
      <c r="M57" s="33"/>
      <c r="N57" s="28"/>
    </row>
    <row r="58" customHeight="1" spans="1:14">
      <c r="A58" s="4">
        <v>55</v>
      </c>
      <c r="B58" s="7"/>
      <c r="C58" s="6" t="s">
        <v>116</v>
      </c>
      <c r="D58" s="6" t="s">
        <v>13</v>
      </c>
      <c r="E58" s="6" t="s">
        <v>117</v>
      </c>
      <c r="F58" s="4" t="s">
        <v>47</v>
      </c>
      <c r="G58" s="4">
        <v>819</v>
      </c>
      <c r="H58" s="4">
        <v>210</v>
      </c>
      <c r="I58" s="30">
        <f t="shared" si="3"/>
        <v>1029</v>
      </c>
      <c r="J58" s="4"/>
      <c r="M58" s="33"/>
      <c r="N58" s="28"/>
    </row>
    <row r="59" customHeight="1" spans="1:14">
      <c r="A59" s="4">
        <v>56</v>
      </c>
      <c r="B59" s="7"/>
      <c r="C59" s="6" t="s">
        <v>118</v>
      </c>
      <c r="D59" s="6" t="s">
        <v>13</v>
      </c>
      <c r="E59" s="6" t="s">
        <v>119</v>
      </c>
      <c r="F59" s="4" t="s">
        <v>47</v>
      </c>
      <c r="G59" s="4">
        <v>819</v>
      </c>
      <c r="H59" s="4">
        <v>700</v>
      </c>
      <c r="I59" s="30">
        <f t="shared" si="3"/>
        <v>1519</v>
      </c>
      <c r="J59" s="4"/>
      <c r="M59" s="33"/>
      <c r="N59" s="28"/>
    </row>
    <row r="60" customHeight="1" spans="1:14">
      <c r="A60" s="4">
        <v>57</v>
      </c>
      <c r="B60" s="7"/>
      <c r="C60" s="27" t="s">
        <v>120</v>
      </c>
      <c r="D60" s="27" t="s">
        <v>13</v>
      </c>
      <c r="E60" s="27" t="s">
        <v>121</v>
      </c>
      <c r="F60" s="4" t="s">
        <v>47</v>
      </c>
      <c r="G60" s="4">
        <v>819</v>
      </c>
      <c r="H60" s="4">
        <v>700</v>
      </c>
      <c r="I60" s="30">
        <f t="shared" si="3"/>
        <v>1519</v>
      </c>
      <c r="J60" s="4"/>
      <c r="M60" s="33"/>
      <c r="N60" s="28"/>
    </row>
    <row r="61" customHeight="1" spans="1:14">
      <c r="A61" s="4">
        <v>58</v>
      </c>
      <c r="B61" s="7"/>
      <c r="C61" s="27" t="s">
        <v>122</v>
      </c>
      <c r="D61" s="6" t="s">
        <v>31</v>
      </c>
      <c r="E61" s="27" t="s">
        <v>121</v>
      </c>
      <c r="F61" s="4" t="s">
        <v>47</v>
      </c>
      <c r="G61" s="4">
        <v>819</v>
      </c>
      <c r="H61" s="4">
        <v>210</v>
      </c>
      <c r="I61" s="30">
        <f t="shared" si="3"/>
        <v>1029</v>
      </c>
      <c r="J61" s="4"/>
      <c r="M61" s="33"/>
      <c r="N61" s="28"/>
    </row>
    <row r="62" customHeight="1" spans="1:14">
      <c r="A62" s="4">
        <v>59</v>
      </c>
      <c r="B62" s="12"/>
      <c r="C62" s="6" t="s">
        <v>123</v>
      </c>
      <c r="D62" s="6" t="s">
        <v>31</v>
      </c>
      <c r="E62" s="6" t="s">
        <v>124</v>
      </c>
      <c r="F62" s="4" t="s">
        <v>47</v>
      </c>
      <c r="G62" s="4">
        <v>819</v>
      </c>
      <c r="H62" s="4">
        <v>700</v>
      </c>
      <c r="I62" s="30">
        <f t="shared" si="3"/>
        <v>1519</v>
      </c>
      <c r="J62" s="4"/>
      <c r="M62" s="33"/>
      <c r="N62" s="28"/>
    </row>
    <row r="63" customHeight="1" spans="1:14">
      <c r="A63" s="4" t="s">
        <v>9</v>
      </c>
      <c r="B63" s="4"/>
      <c r="C63" s="4"/>
      <c r="D63" s="4"/>
      <c r="E63" s="4"/>
      <c r="F63" s="4"/>
      <c r="G63" s="4">
        <f>SUM(G4:G62)</f>
        <v>46124</v>
      </c>
      <c r="H63" s="4">
        <f>SUM(H4:H62)</f>
        <v>27160</v>
      </c>
      <c r="I63" s="4">
        <f>SUM(I4:I62)</f>
        <v>73284</v>
      </c>
      <c r="J63" s="34"/>
      <c r="M63" s="35"/>
      <c r="N63" s="28"/>
    </row>
    <row r="64" customHeight="1" spans="13:14">
      <c r="M64" s="35"/>
      <c r="N64" s="31"/>
    </row>
    <row r="65" customHeight="1" spans="13:14">
      <c r="M65" s="35"/>
      <c r="N65" s="32"/>
    </row>
    <row r="66" customHeight="1" spans="13:14">
      <c r="M66" s="35"/>
      <c r="N66" s="28"/>
    </row>
    <row r="67" customHeight="1" spans="13:14">
      <c r="M67" s="35"/>
      <c r="N67" s="28"/>
    </row>
    <row r="68" customHeight="1" spans="13:14">
      <c r="M68" s="35"/>
      <c r="N68" s="28"/>
    </row>
    <row r="69" customHeight="1" spans="13:14">
      <c r="M69" s="35"/>
      <c r="N69" s="28"/>
    </row>
    <row r="70" customHeight="1" spans="13:14">
      <c r="M70" s="35"/>
      <c r="N70" s="28"/>
    </row>
    <row r="71" customHeight="1" spans="13:14">
      <c r="M71" s="35"/>
      <c r="N71" s="28"/>
    </row>
    <row r="72" customHeight="1" spans="13:14">
      <c r="M72" s="35"/>
      <c r="N72" s="28"/>
    </row>
    <row r="73" customHeight="1" spans="13:14">
      <c r="M73" s="35"/>
      <c r="N73" s="28"/>
    </row>
    <row r="74" customHeight="1" spans="13:14">
      <c r="M74" s="35"/>
      <c r="N74" s="28"/>
    </row>
    <row r="75" customHeight="1" spans="13:14">
      <c r="M75" s="35"/>
      <c r="N75" s="28"/>
    </row>
    <row r="76" customHeight="1" spans="13:14">
      <c r="M76" s="35"/>
      <c r="N76" s="36"/>
    </row>
    <row r="77" customHeight="1" spans="13:14">
      <c r="M77" s="35"/>
      <c r="N77" s="36"/>
    </row>
    <row r="78" customHeight="1" spans="13:14">
      <c r="M78" s="35"/>
      <c r="N78" s="36"/>
    </row>
    <row r="79" customHeight="1" spans="13:14">
      <c r="M79" s="35"/>
      <c r="N79" s="36"/>
    </row>
    <row r="80" customHeight="1" spans="13:14">
      <c r="M80" s="35"/>
      <c r="N80" s="36"/>
    </row>
    <row r="81" customHeight="1" spans="13:14">
      <c r="M81" s="35"/>
      <c r="N81" s="36"/>
    </row>
    <row r="82" customHeight="1" spans="13:14">
      <c r="M82" s="35"/>
      <c r="N82" s="36"/>
    </row>
    <row r="83" customHeight="1" spans="13:14">
      <c r="M83" s="33"/>
      <c r="N83" s="36"/>
    </row>
    <row r="84" customHeight="1" spans="13:14">
      <c r="M84" s="33"/>
      <c r="N84" s="36"/>
    </row>
    <row r="85" customHeight="1" spans="13:14">
      <c r="M85" s="33"/>
      <c r="N85" s="36"/>
    </row>
    <row r="86" customHeight="1" spans="13:14">
      <c r="M86" s="33"/>
      <c r="N86" s="36"/>
    </row>
    <row r="87" customHeight="1" spans="13:14">
      <c r="M87" s="33"/>
      <c r="N87" s="36"/>
    </row>
    <row r="88" customHeight="1" spans="13:14">
      <c r="M88" s="33"/>
      <c r="N88" s="36"/>
    </row>
    <row r="89" customHeight="1" spans="13:14">
      <c r="M89" s="33"/>
      <c r="N89" s="36"/>
    </row>
    <row r="90" customHeight="1" spans="13:14">
      <c r="M90" s="33"/>
      <c r="N90" s="36"/>
    </row>
    <row r="91" customHeight="1" spans="13:14">
      <c r="M91" s="33"/>
      <c r="N91" s="36"/>
    </row>
    <row r="92" customHeight="1" spans="13:14">
      <c r="M92" s="33"/>
      <c r="N92" s="36"/>
    </row>
    <row r="93" customHeight="1" spans="13:14">
      <c r="M93" s="33"/>
      <c r="N93" s="36"/>
    </row>
    <row r="94" customHeight="1" spans="13:14">
      <c r="M94" s="33"/>
      <c r="N94" s="28"/>
    </row>
    <row r="95" customHeight="1" spans="13:14">
      <c r="M95" s="33"/>
      <c r="N95" s="28"/>
    </row>
    <row r="96" customHeight="1" spans="13:14">
      <c r="M96" s="33"/>
      <c r="N96" s="29"/>
    </row>
    <row r="97" customHeight="1" spans="13:14">
      <c r="M97" s="33"/>
      <c r="N97" s="29"/>
    </row>
    <row r="98" customHeight="1" spans="13:14">
      <c r="M98" s="33"/>
      <c r="N98" s="29"/>
    </row>
    <row r="99" customHeight="1" spans="13:14">
      <c r="M99" s="33"/>
      <c r="N99" s="29"/>
    </row>
    <row r="100" customHeight="1" spans="13:13">
      <c r="M100" s="33"/>
    </row>
    <row r="101" customHeight="1" spans="13:13">
      <c r="M101" s="33"/>
    </row>
    <row r="102" customHeight="1" spans="13:13">
      <c r="M102" s="33"/>
    </row>
    <row r="103" customHeight="1" spans="13:13">
      <c r="M103" s="33"/>
    </row>
    <row r="104" customHeight="1" spans="13:13">
      <c r="M104" s="33"/>
    </row>
    <row r="105" customHeight="1" spans="13:13">
      <c r="M105" s="33"/>
    </row>
    <row r="106" customHeight="1" spans="13:13">
      <c r="M106" s="33"/>
    </row>
    <row r="107" customHeight="1" spans="13:13">
      <c r="M107" s="33"/>
    </row>
  </sheetData>
  <mergeCells count="15">
    <mergeCell ref="B4:B6"/>
    <mergeCell ref="B8:B10"/>
    <mergeCell ref="B13:B15"/>
    <mergeCell ref="B16:B32"/>
    <mergeCell ref="B35:B36"/>
    <mergeCell ref="B37:B42"/>
    <mergeCell ref="B43:B44"/>
    <mergeCell ref="B45:B47"/>
    <mergeCell ref="B48:B51"/>
    <mergeCell ref="B52:B54"/>
    <mergeCell ref="B56:B62"/>
    <mergeCell ref="J4:J14"/>
    <mergeCell ref="J16:J32"/>
    <mergeCell ref="J33:J62"/>
    <mergeCell ref="A1:J2"/>
  </mergeCells>
  <pageMargins left="2.36180555555556" right="0.314583333333333" top="0.904861111111111" bottom="1" header="0.5" footer="2.47986111111111"/>
  <pageSetup paperSize="9" scale="31" orientation="portrait" horizontalDpi="60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1" sqref="H31"/>
    </sheetView>
  </sheetViews>
  <sheetFormatPr defaultColWidth="9" defaultRowHeight="17.6" customHeight="1"/>
  <sheetData/>
  <pageMargins left="0.75" right="0.75" top="1" bottom="1" header="0.5" footer="0.5"/>
  <pageSetup paperSize="9" scale="9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7.6" customHeight="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</cp:lastModifiedBy>
  <cp:revision>0</cp:revision>
  <dcterms:created xsi:type="dcterms:W3CDTF">2024-05-29T11:00:00Z</dcterms:created>
  <dcterms:modified xsi:type="dcterms:W3CDTF">2025-03-10T02:25:26Z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8FCFB930B82941DC944F9D121841A711_12</vt:lpwstr>
  </property>
  <property fmtid="{D5CDD505-2E9C-101B-9397-08002B2CF9AE}" pid="3" name="KSOProductBuildVer">
    <vt:lpwstr>2052-12.1.0.20305</vt:lpwstr>
  </property>
</Properties>
</file>